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dulovaM\Desktop\Štojdl_2011_2017_dotace_přehled\Info z RM_2012_2016\"/>
    </mc:Choice>
  </mc:AlternateContent>
  <bookViews>
    <workbookView xWindow="480" yWindow="255" windowWidth="14355" windowHeight="7815"/>
  </bookViews>
  <sheets>
    <sheet name="Shrnutí" sheetId="1" r:id="rId1"/>
  </sheets>
  <calcPr calcId="152511"/>
</workbook>
</file>

<file path=xl/calcChain.xml><?xml version="1.0" encoding="utf-8"?>
<calcChain xmlns="http://schemas.openxmlformats.org/spreadsheetml/2006/main">
  <c r="G136" i="1" l="1"/>
  <c r="F136" i="1"/>
  <c r="G114" i="1"/>
  <c r="F114" i="1"/>
  <c r="G50" i="1"/>
  <c r="G105" i="1" l="1"/>
  <c r="F105" i="1"/>
  <c r="G94" i="1"/>
  <c r="F94" i="1"/>
  <c r="F50" i="1" l="1"/>
</calcChain>
</file>

<file path=xl/sharedStrings.xml><?xml version="1.0" encoding="utf-8"?>
<sst xmlns="http://schemas.openxmlformats.org/spreadsheetml/2006/main" count="364" uniqueCount="175">
  <si>
    <t>Smlouva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</si>
  <si>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</si>
  <si>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</si>
  <si>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</si>
  <si>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</si>
  <si>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</si>
  <si>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</si>
  <si>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</si>
  <si>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</si>
  <si>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</si>
  <si>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</si>
  <si>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</si>
  <si>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</si>
  <si>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</si>
  <si>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</si>
  <si>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</si>
  <si>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</si>
  <si>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</si>
  <si>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</si>
  <si>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</si>
  <si>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</si>
  <si>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</si>
  <si>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</si>
  <si>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</si>
  <si>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</si>
  <si>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</si>
  <si>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</si>
  <si>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</si>
  <si>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</si>
  <si>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</si>
  <si>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</si>
  <si>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</si>
  <si>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</si>
  <si>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</si>
  <si>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</si>
  <si>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</si>
  <si>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</si>
  <si>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</si>
  <si>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</si>
  <si>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</si>
  <si>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</si>
  <si>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</si>
  <si>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</si>
  <si>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</si>
  <si>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</si>
  <si>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</si>
  <si>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</si>
  <si>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Dotace</t>
  </si>
  <si>
    <t>Občanské sdružení Jihočeský fotbal</t>
  </si>
  <si>
    <t>OUTDOOR CLUB HANACE o.s.</t>
  </si>
  <si>
    <t>Tělovýchovná jednota SK Čéčova České Budějovice</t>
  </si>
  <si>
    <t>Plavání České Budějovice o.s.</t>
  </si>
  <si>
    <t>SPORT KLUB RB</t>
  </si>
  <si>
    <t>ABK České Budějovice - Šumava</t>
  </si>
  <si>
    <t>Angels České Budějovice</t>
  </si>
  <si>
    <t>Bruslařský klub České Budějovice</t>
  </si>
  <si>
    <t>FBC UNITED České Budějovice</t>
  </si>
  <si>
    <t>Sportovní klub Moderní gymnastika Máj</t>
  </si>
  <si>
    <t>TJ Karate České Budějovice</t>
  </si>
  <si>
    <t>Salesiánské středisko mládeže - dům dětí a mládeže České Budějovice</t>
  </si>
  <si>
    <t>Jihočeský klub maratonců</t>
  </si>
  <si>
    <t>SK ELIM TEAM České Budějovice</t>
  </si>
  <si>
    <t>TJ Meteor České Budějovice</t>
  </si>
  <si>
    <t>Českobudějovický klub futsalu o.s.</t>
  </si>
  <si>
    <t>Sportovní klub policie České Budějovice</t>
  </si>
  <si>
    <t>SK Čtyři Dvory - serviSport České Budějovice</t>
  </si>
  <si>
    <t>TJ Sokol České Budějovice</t>
  </si>
  <si>
    <t>Volejbalový klub České Budějovice</t>
  </si>
  <si>
    <t>Sportovní klub Vodní slalom České Budějovice</t>
  </si>
  <si>
    <t>SK Meťák o.s.</t>
  </si>
  <si>
    <t>Klub českých turistů</t>
  </si>
  <si>
    <t>Potápěčský klub NEPTUN České Budějovice</t>
  </si>
  <si>
    <t>FIGHT CLUB</t>
  </si>
  <si>
    <t>Tělovýchovná jednota Lokomotiva</t>
  </si>
  <si>
    <t>Gymnázium Česká a Olympijských nadějí</t>
  </si>
  <si>
    <t>TJ MOTOR, o.s.</t>
  </si>
  <si>
    <t>Organizace/ žadatel                                                                      název/ jméno</t>
  </si>
  <si>
    <t>Společnost pro podporu lidí s mentálním postižením v České republice o.s. - Okresní organizace SPMP ČR České Budějovice</t>
  </si>
  <si>
    <t>Organizace/ žadatel                                                                                                   název/ jméno</t>
  </si>
  <si>
    <t>Tělovýchovná jednota Merkur České Budějovice</t>
  </si>
  <si>
    <t>Sportovní dny pro mateřské školy</t>
  </si>
  <si>
    <t>Sportovní hry mentálně hendikepovaných dětí i dospělých</t>
  </si>
  <si>
    <t>Sportovní hry dětí a mládeže na rybníku Dolní Máčalka</t>
  </si>
  <si>
    <t>Nebojte se mapy</t>
  </si>
  <si>
    <t>Seriál atletických a běžeckých akcí v Českých Budějovicích a lesech v blízkém okolí</t>
  </si>
  <si>
    <t>Fotbalový turnaj</t>
  </si>
  <si>
    <t xml:space="preserve">Jihočeský běžecký pohár </t>
  </si>
  <si>
    <t>Zimní halový turnaj mladších přípravek v kopané na SKP Č. Budějovice</t>
  </si>
  <si>
    <t>Velká cena města České Budějovice - volejbal juniorky</t>
  </si>
  <si>
    <t>Softballové a teeballové turnaje</t>
  </si>
  <si>
    <t>Florbalový turnaj přípravek</t>
  </si>
  <si>
    <t>Pochod Osvobození a Švejkovo českobudějovické kolo</t>
  </si>
  <si>
    <t>Opatření č. 2: Příspěvek na sportovní akce                                                                                                                                                                                                                                                                        alokovaná částka: 500 000 Kč</t>
  </si>
  <si>
    <t>HC České Budějovice, o.s.</t>
  </si>
  <si>
    <t>TJ SOKOL České Budějovice</t>
  </si>
  <si>
    <t>Taneční centrum MOVE 21, o.s.</t>
  </si>
  <si>
    <t>Sportovní klub moderní gymnastika Máj</t>
  </si>
  <si>
    <t>FBC Štíři České Budějovice, o.s.</t>
  </si>
  <si>
    <t>Basketbalový sportovní klub České Budějovice</t>
  </si>
  <si>
    <t>Sportovní klub Třebín</t>
  </si>
  <si>
    <t>Sportovní klub Pedagog České Budějovice</t>
  </si>
  <si>
    <t>Aktivity České Budějovice o.s.</t>
  </si>
  <si>
    <t>SK Mladé</t>
  </si>
  <si>
    <t>Škola Taekwon-do ITF Tong-il</t>
  </si>
  <si>
    <t>Hokejový klub HC DDM České Budějovice</t>
  </si>
  <si>
    <t>Taekwondo klub WTF České Budějovice</t>
  </si>
  <si>
    <t>Klub sportovních potápěčů Jihočeské univerzity České Budějovice</t>
  </si>
  <si>
    <t>SK Boxing České Budějovice</t>
  </si>
  <si>
    <t>Tělovýchovná jednota Slavoj České Budějovice</t>
  </si>
  <si>
    <t>BOX CLUB TÁTY NĚMCE ČESKÉ BUDĚJOVICE o.s.</t>
  </si>
  <si>
    <t>Sdružení sportovních zájmových útvarů a klubů DDM České Budějovice</t>
  </si>
  <si>
    <t>TJ OB České Budějovice</t>
  </si>
  <si>
    <t>Název projektu</t>
  </si>
  <si>
    <t>Rekonstrukce části sociálního zařízení ve sportovní hale Meťák</t>
  </si>
  <si>
    <t>Výměna starých dřevěných oken za plastová</t>
  </si>
  <si>
    <t>Čerpaná dotace</t>
  </si>
  <si>
    <t>Schválená dotace</t>
  </si>
  <si>
    <t xml:space="preserve">Opatření č. 1: Příspěvek na podporu sportovní činnosti dětí a mládeže do 18 let                                                                                                                                                                                                                              alokovaná částka: 6 000 000 Kč                                                         </t>
  </si>
  <si>
    <t>Plavání České Budějovice</t>
  </si>
  <si>
    <t>VELO - CLUB Cirkl České Budějovice</t>
  </si>
  <si>
    <t>FBC Štíři České Budějovice</t>
  </si>
  <si>
    <t>Juniorský maratonský klub, o.s.</t>
  </si>
  <si>
    <t>BOHEMIA SPEED TEAM o.s.</t>
  </si>
  <si>
    <t>TJ METEOR České Budějovice</t>
  </si>
  <si>
    <t>Budějce na kola i dvojkola! o.s.</t>
  </si>
  <si>
    <t>SK Judo České Budějovice</t>
  </si>
  <si>
    <t>Wave festival Teen Cup, Memorial Zdeňky Husákové</t>
  </si>
  <si>
    <t>RYCON CUP 2013 závod společných skladeb</t>
  </si>
  <si>
    <t>MČR žactva, mladšího žactva a nejmladšího žactva v krasobruslení 2013</t>
  </si>
  <si>
    <t>Plavecké závody žactva "České Budějovice 2013"</t>
  </si>
  <si>
    <t>Otevřený přebor ČOS družstev U13, U15 a junioři</t>
  </si>
  <si>
    <t>Turnaje žáků a dorostu v nafukovací hale SK Mladé "O pohár města ČB"</t>
  </si>
  <si>
    <t>Turnaj v minihokeji 3. tříd</t>
  </si>
  <si>
    <t>Mistrovství ČR 2013 v silniční cyklistice</t>
  </si>
  <si>
    <t>Kdo hraje florbal, nezlobí</t>
  </si>
  <si>
    <t>Olympijský den 2013</t>
  </si>
  <si>
    <t>South Bohemia GP - mezinárodní turnaj karate</t>
  </si>
  <si>
    <t>Juniorský maraton - Běžíme pro Evropu 2013</t>
  </si>
  <si>
    <t>2. kolo ligy talentů</t>
  </si>
  <si>
    <t>Gambrinus Cup 2013</t>
  </si>
  <si>
    <t>Pořádání závodu ve sportovní gymnastice žen "Pohár města Českých Budějovic"</t>
  </si>
  <si>
    <t>Budějovický pohár - 20. ročník</t>
  </si>
  <si>
    <t>41. ročník memoriálu Jana Podhradského starších žáků v kopané</t>
  </si>
  <si>
    <t>Turnaj 4+1 přípravek a minižáků v házené</t>
  </si>
  <si>
    <t>Mistrovství ČR v baseballu do 10 let</t>
  </si>
  <si>
    <t>3. ročník Velké Ceny SK Čéčova pro přípravku ml. a st. žactvo a dorost ve Sportovní hale Č. B.</t>
  </si>
  <si>
    <t>HanMan 2013</t>
  </si>
  <si>
    <t>1. ročník E.ON Cannondale Cup 2013</t>
  </si>
  <si>
    <t>ELIM CUP 2013 - závod I, II, III</t>
  </si>
  <si>
    <t>METEOR CUP 2013 - série závodů I, II, III</t>
  </si>
  <si>
    <t>2. Jihočeské dvojkolodění</t>
  </si>
  <si>
    <t>Regionální přebor ve čtyřboji a pětiboji v kategoriích mladších žáků, mladších žákyň a přípravky</t>
  </si>
  <si>
    <t>Rožmberská ploutev 10. ročník</t>
  </si>
  <si>
    <t>Dotace navrácena</t>
  </si>
  <si>
    <t>HC ČESKOBUDĚJOVIČTÍ LVI</t>
  </si>
  <si>
    <t>Sportovní klub SK Nemanice</t>
  </si>
  <si>
    <t>Pořízení úložných skříní do šaten</t>
  </si>
  <si>
    <t>Rekonstrukce sprch a výstavba sprchového koutu pro rozhodčí</t>
  </si>
  <si>
    <t>Rekonstrukce sprch - sokolovna Sokolský ostrov</t>
  </si>
  <si>
    <t>Dostavba sociálního zázemí SK Mladé - 2. etapa</t>
  </si>
  <si>
    <t xml:space="preserve">Příspěvek na podporu mládežnických preferovaných klubů </t>
  </si>
  <si>
    <t>OPATŘENÍ č. 4 - Příspěvek na podporu mládežnických preferovaných klubů                                                                                                                                                                                                  alokovaná částka: 4 500 000 Kč</t>
  </si>
  <si>
    <t>OPATŘENÍ č. 3 - Příspěvek na výstavbu či rekonstrukci sociálního zázemí                                                                                                                                                                                                  alokovaná částka: 400 000 Kč</t>
  </si>
  <si>
    <t>SK Moderní gymnastika Máj</t>
  </si>
  <si>
    <t>Příspěvek na rozvoj výkonnostních mládežnických sportovních klubů</t>
  </si>
  <si>
    <t>Opatření č. 5: Příspěvek na rozvoj výkonnostních mládežnických sportovních klubů                                                                                                                                                                                                                                                                      alokovaná částka: 4 400 000 Kč</t>
  </si>
  <si>
    <t>Astros České Budějovice</t>
  </si>
  <si>
    <t>SHIROKAN DOJO</t>
  </si>
  <si>
    <t>TJ OB České Budějovice o.s.</t>
  </si>
  <si>
    <t>Tělovýchovná jednota Chatař</t>
  </si>
  <si>
    <t>Vsport klub</t>
  </si>
  <si>
    <t>Tělocvičná jednota Sokol Čtyři Dvory</t>
  </si>
  <si>
    <t>Sportovní klub T.O.YUKON</t>
  </si>
  <si>
    <t>Sportovní klub SKIKLUB CHLUM</t>
  </si>
  <si>
    <t>Příspěvek na podporu sportovní činnosti dětí a mládeže do 18 let v roce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</si>
</sst>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14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1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0" fillId="0" borderId="0" xfId="0" applyBorder="1" applyAlignment="1"/>
    <xf numFmtId="0" fontId="6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0" fillId="0" borderId="0" xfId="0" applyFont="1" applyBorder="1" applyAlignment="1"/>
    <xf numFmtId="0" fontId="6" fillId="0" borderId="21" xfId="0" applyFont="1" applyFill="1" applyBorder="1" applyAlignment="1">
      <alignment horizontal="left"/>
    </xf>
    <xf numFmtId="3" fontId="11" fillId="5" borderId="8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 horizontal="right"/>
    </xf>
    <xf numFmtId="0" fontId="5" fillId="0" borderId="6" xfId="0" applyNumberFormat="1" applyFont="1" applyFill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3" fontId="4" fillId="5" borderId="23" xfId="0" applyNumberFormat="1" applyFont="1" applyFill="1" applyBorder="1" applyAlignment="1">
      <alignment horizontal="right" vertical="center"/>
    </xf>
    <xf numFmtId="3" fontId="4" fillId="5" borderId="24" xfId="0" applyNumberFormat="1" applyFont="1" applyFill="1" applyBorder="1" applyAlignment="1">
      <alignment horizontal="right" vertical="center"/>
    </xf>
    <xf numFmtId="3" fontId="4" fillId="5" borderId="25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6" fillId="0" borderId="15" xfId="0" applyNumberFormat="1" applyFont="1" applyFill="1" applyBorder="1" applyAlignment="1">
      <alignment horizontal="left" wrapText="1"/>
    </xf>
    <xf numFmtId="3" fontId="4" fillId="5" borderId="21" xfId="0" applyNumberFormat="1" applyFont="1" applyFill="1" applyBorder="1" applyAlignment="1">
      <alignment horizontal="right" vertical="center"/>
    </xf>
    <xf numFmtId="3" fontId="4" fillId="5" borderId="14" xfId="0" applyNumberFormat="1" applyFont="1" applyFill="1" applyBorder="1" applyAlignment="1">
      <alignment horizontal="right" vertical="center"/>
    </xf>
    <xf numFmtId="3" fontId="4" fillId="5" borderId="15" xfId="0" applyNumberFormat="1" applyFont="1" applyFill="1" applyBorder="1" applyAlignment="1">
      <alignment horizontal="right" vertical="center"/>
    </xf>
    <xf numFmtId="3" fontId="4" fillId="5" borderId="26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 vertical="center"/>
    </xf>
    <xf numFmtId="3" fontId="4" fillId="5" borderId="2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wrapText="1"/>
    </xf>
    <xf numFmtId="0" fontId="5" fillId="0" borderId="22" xfId="0" applyNumberFormat="1" applyFont="1" applyBorder="1" applyAlignment="1">
      <alignment horizontal="right"/>
    </xf>
    <xf numFmtId="0" fontId="6" fillId="0" borderId="1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wrapText="1"/>
    </xf>
    <xf numFmtId="0" fontId="1" fillId="2" borderId="2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3" fontId="4" fillId="5" borderId="9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0" fontId="6" fillId="0" borderId="26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6"/>
  <sheetViews>
    <sheetView tabSelected="1" topLeftCell="A94" zoomScale="70" zoomScaleNormal="70" workbookViewId="0">
      <selection activeCell="N97" sqref="N97"/>
    </sheetView>
  </sheetViews>
  <sheetFormatPr defaultRowHeight="15" x14ac:dyDescent="0.25"/>
  <cols>
    <col min="1" max="1" width="3" customWidth="1"/>
    <col min="2" max="2" width="5.28515625" customWidth="1"/>
    <col min="3" max="3" width="17.42578125" customWidth="1"/>
    <col min="4" max="4" width="47.85546875" customWidth="1"/>
    <col min="5" max="5" width="47.28515625" customWidth="1"/>
    <col min="6" max="6" width="20.7109375" customWidth="1"/>
    <col min="7" max="7" width="19.85546875" customWidth="1"/>
    <col min="8" max="8" width="21.7109375" bestFit="1" customWidth="1"/>
    <col min="9" max="9" width="23.42578125" bestFit="1" customWidth="1"/>
    <col min="10" max="10" width="19.85546875" customWidth="1"/>
    <col min="11" max="11" width="20.7109375" bestFit="1" customWidth="1"/>
    <col min="12" max="12" width="20" customWidth="1"/>
    <col min="13" max="13" width="19.140625" customWidth="1"/>
    <col min="14" max="14" width="21.42578125" customWidth="1"/>
  </cols>
  <sheetData>
    <row r="1" spans="2:14" ht="15.75" thickBot="1" x14ac:dyDescent="0.3"/>
    <row r="2" spans="2:14" ht="78" customHeight="1" thickBot="1" x14ac:dyDescent="0.3">
      <c r="B2" s="71" t="s">
        <v>117</v>
      </c>
      <c r="C2" s="72"/>
      <c r="D2" s="72"/>
      <c r="E2" s="72"/>
      <c r="F2" s="72"/>
      <c r="G2" s="73"/>
      <c r="H2" s="26"/>
      <c r="I2" s="27"/>
      <c r="J2" s="18"/>
      <c r="K2" s="18"/>
      <c r="L2" s="18"/>
      <c r="M2" s="18"/>
      <c r="N2" s="19"/>
    </row>
    <row r="3" spans="2:14" ht="56.25" customHeight="1" thickBot="1" x14ac:dyDescent="0.3">
      <c r="B3" s="78" t="s">
        <v>0</v>
      </c>
      <c r="C3" s="78"/>
      <c r="D3" s="12" t="s">
        <v>78</v>
      </c>
      <c r="E3" s="12" t="s">
        <v>112</v>
      </c>
      <c r="F3" s="12" t="s">
        <v>47</v>
      </c>
      <c r="G3" s="12" t="s">
        <v>115</v>
      </c>
    </row>
    <row r="4" spans="2:14" ht="33" customHeight="1" thickBot="1" x14ac:dyDescent="0.3">
      <c r="B4" s="23" t="s">
        <v>1</v>
      </c>
      <c r="C4" s="21">
        <v>2013001212</v>
      </c>
      <c r="D4" s="2" t="s">
        <v>48</v>
      </c>
      <c r="E4" s="68" t="s">
        <v>174</v>
      </c>
      <c r="F4" s="38">
        <v>1000000</v>
      </c>
      <c r="G4" s="32">
        <v>1000000</v>
      </c>
    </row>
    <row r="5" spans="2:14" ht="33" customHeight="1" thickBot="1" x14ac:dyDescent="0.3">
      <c r="B5" s="24" t="s">
        <v>2</v>
      </c>
      <c r="C5" s="5">
        <v>2013001213</v>
      </c>
      <c r="D5" s="2" t="s">
        <v>93</v>
      </c>
      <c r="E5" s="68" t="s">
        <v>174</v>
      </c>
      <c r="F5" s="39">
        <v>1000000</v>
      </c>
      <c r="G5" s="33">
        <v>1000000</v>
      </c>
    </row>
    <row r="6" spans="2:14" ht="33" customHeight="1" thickBot="1" x14ac:dyDescent="0.3">
      <c r="B6" s="24" t="s">
        <v>3</v>
      </c>
      <c r="C6" s="5">
        <v>2013001214</v>
      </c>
      <c r="D6" s="2" t="s">
        <v>64</v>
      </c>
      <c r="E6" s="68" t="s">
        <v>174</v>
      </c>
      <c r="F6" s="39">
        <v>395501</v>
      </c>
      <c r="G6" s="33">
        <v>395501</v>
      </c>
    </row>
    <row r="7" spans="2:14" ht="33" customHeight="1" thickBot="1" x14ac:dyDescent="0.3">
      <c r="B7" s="24" t="s">
        <v>4</v>
      </c>
      <c r="C7" s="5">
        <v>2013001215</v>
      </c>
      <c r="D7" s="2" t="s">
        <v>67</v>
      </c>
      <c r="E7" s="68" t="s">
        <v>174</v>
      </c>
      <c r="F7" s="39">
        <v>334078</v>
      </c>
      <c r="G7" s="33">
        <v>334078</v>
      </c>
    </row>
    <row r="8" spans="2:14" ht="33" customHeight="1" thickBot="1" x14ac:dyDescent="0.3">
      <c r="B8" s="24" t="s">
        <v>5</v>
      </c>
      <c r="C8" s="5">
        <v>2013001216</v>
      </c>
      <c r="D8" s="2" t="s">
        <v>51</v>
      </c>
      <c r="E8" s="68" t="s">
        <v>174</v>
      </c>
      <c r="F8" s="39">
        <v>322532</v>
      </c>
      <c r="G8" s="33">
        <v>322532</v>
      </c>
    </row>
    <row r="9" spans="2:14" ht="33" customHeight="1" thickBot="1" x14ac:dyDescent="0.3">
      <c r="B9" s="24" t="s">
        <v>6</v>
      </c>
      <c r="C9" s="5">
        <v>2013001217</v>
      </c>
      <c r="D9" s="2" t="s">
        <v>73</v>
      </c>
      <c r="E9" s="68" t="s">
        <v>174</v>
      </c>
      <c r="F9" s="39">
        <v>276533</v>
      </c>
      <c r="G9" s="33">
        <v>276533</v>
      </c>
    </row>
    <row r="10" spans="2:14" ht="33" customHeight="1" thickBot="1" x14ac:dyDescent="0.3">
      <c r="B10" s="24" t="s">
        <v>7</v>
      </c>
      <c r="C10" s="5">
        <v>2013001218</v>
      </c>
      <c r="D10" s="2" t="s">
        <v>95</v>
      </c>
      <c r="E10" s="68" t="s">
        <v>174</v>
      </c>
      <c r="F10" s="39">
        <v>239131</v>
      </c>
      <c r="G10" s="33">
        <v>239131</v>
      </c>
    </row>
    <row r="11" spans="2:14" ht="33" customHeight="1" thickBot="1" x14ac:dyDescent="0.3">
      <c r="B11" s="24" t="s">
        <v>8</v>
      </c>
      <c r="C11" s="5">
        <v>2013001219</v>
      </c>
      <c r="D11" s="2" t="s">
        <v>94</v>
      </c>
      <c r="E11" s="68" t="s">
        <v>174</v>
      </c>
      <c r="F11" s="39">
        <v>209471</v>
      </c>
      <c r="G11" s="33">
        <v>209471</v>
      </c>
    </row>
    <row r="12" spans="2:14" ht="33" customHeight="1" thickBot="1" x14ac:dyDescent="0.3">
      <c r="B12" s="24" t="s">
        <v>9</v>
      </c>
      <c r="C12" s="5">
        <v>2013001220</v>
      </c>
      <c r="D12" s="2" t="s">
        <v>72</v>
      </c>
      <c r="E12" s="68" t="s">
        <v>174</v>
      </c>
      <c r="F12" s="39">
        <v>171115</v>
      </c>
      <c r="G12" s="33">
        <v>171115</v>
      </c>
    </row>
    <row r="13" spans="2:14" ht="33" customHeight="1" thickBot="1" x14ac:dyDescent="0.3">
      <c r="B13" s="24" t="s">
        <v>10</v>
      </c>
      <c r="C13" s="5">
        <v>2013001221</v>
      </c>
      <c r="D13" s="67" t="s">
        <v>96</v>
      </c>
      <c r="E13" s="68" t="s">
        <v>174</v>
      </c>
      <c r="F13" s="39">
        <v>165049</v>
      </c>
      <c r="G13" s="33">
        <v>165049</v>
      </c>
    </row>
    <row r="14" spans="2:14" ht="33" customHeight="1" thickBot="1" x14ac:dyDescent="0.3">
      <c r="B14" s="24" t="s">
        <v>11</v>
      </c>
      <c r="C14" s="5">
        <v>2013001222</v>
      </c>
      <c r="D14" s="2" t="s">
        <v>65</v>
      </c>
      <c r="E14" s="68" t="s">
        <v>174</v>
      </c>
      <c r="F14" s="39">
        <v>142281</v>
      </c>
      <c r="G14" s="33">
        <v>142281</v>
      </c>
    </row>
    <row r="15" spans="2:14" ht="33" customHeight="1" thickBot="1" x14ac:dyDescent="0.3">
      <c r="B15" s="24" t="s">
        <v>12</v>
      </c>
      <c r="C15" s="5">
        <v>2013001223</v>
      </c>
      <c r="D15" s="2" t="s">
        <v>98</v>
      </c>
      <c r="E15" s="68" t="s">
        <v>174</v>
      </c>
      <c r="F15" s="39">
        <v>140993</v>
      </c>
      <c r="G15" s="33">
        <v>140993</v>
      </c>
    </row>
    <row r="16" spans="2:14" ht="33" customHeight="1" thickBot="1" x14ac:dyDescent="0.3">
      <c r="B16" s="24" t="s">
        <v>13</v>
      </c>
      <c r="C16" s="5">
        <v>2013001224</v>
      </c>
      <c r="D16" s="2" t="s">
        <v>58</v>
      </c>
      <c r="E16" s="68" t="s">
        <v>174</v>
      </c>
      <c r="F16" s="39">
        <v>135656</v>
      </c>
      <c r="G16" s="33">
        <v>135656</v>
      </c>
    </row>
    <row r="17" spans="2:7" ht="33" customHeight="1" thickBot="1" x14ac:dyDescent="0.3">
      <c r="B17" s="24" t="s">
        <v>14</v>
      </c>
      <c r="C17" s="5">
        <v>2013001226</v>
      </c>
      <c r="D17" s="2" t="s">
        <v>56</v>
      </c>
      <c r="E17" s="68" t="s">
        <v>174</v>
      </c>
      <c r="F17" s="39">
        <v>121782</v>
      </c>
      <c r="G17" s="33">
        <v>121782</v>
      </c>
    </row>
    <row r="18" spans="2:7" ht="33" customHeight="1" thickBot="1" x14ac:dyDescent="0.3">
      <c r="B18" s="24" t="s">
        <v>15</v>
      </c>
      <c r="C18" s="5">
        <v>2013001227</v>
      </c>
      <c r="D18" s="2" t="s">
        <v>79</v>
      </c>
      <c r="E18" s="68" t="s">
        <v>174</v>
      </c>
      <c r="F18" s="39">
        <v>112412</v>
      </c>
      <c r="G18" s="33">
        <v>112412</v>
      </c>
    </row>
    <row r="19" spans="2:7" ht="33" customHeight="1" thickBot="1" x14ac:dyDescent="0.3">
      <c r="B19" s="24" t="s">
        <v>16</v>
      </c>
      <c r="C19" s="5">
        <v>2013001229</v>
      </c>
      <c r="D19" s="2" t="s">
        <v>68</v>
      </c>
      <c r="E19" s="68" t="s">
        <v>174</v>
      </c>
      <c r="F19" s="39">
        <v>107079</v>
      </c>
      <c r="G19" s="33">
        <v>107079</v>
      </c>
    </row>
    <row r="20" spans="2:7" ht="33" customHeight="1" thickBot="1" x14ac:dyDescent="0.3">
      <c r="B20" s="24" t="s">
        <v>17</v>
      </c>
      <c r="C20" s="5">
        <v>2013001230</v>
      </c>
      <c r="D20" s="2" t="s">
        <v>52</v>
      </c>
      <c r="E20" s="68" t="s">
        <v>174</v>
      </c>
      <c r="F20" s="39">
        <v>107053</v>
      </c>
      <c r="G20" s="33">
        <v>107053</v>
      </c>
    </row>
    <row r="21" spans="2:7" ht="33" customHeight="1" thickBot="1" x14ac:dyDescent="0.3">
      <c r="B21" s="24" t="s">
        <v>18</v>
      </c>
      <c r="C21" s="5">
        <v>2013001232</v>
      </c>
      <c r="D21" s="2" t="s">
        <v>97</v>
      </c>
      <c r="E21" s="68" t="s">
        <v>174</v>
      </c>
      <c r="F21" s="39">
        <v>99433</v>
      </c>
      <c r="G21" s="33">
        <v>99433</v>
      </c>
    </row>
    <row r="22" spans="2:7" ht="33" customHeight="1" thickBot="1" x14ac:dyDescent="0.3">
      <c r="B22" s="24" t="s">
        <v>19</v>
      </c>
      <c r="C22" s="5">
        <v>2013001233</v>
      </c>
      <c r="D22" s="2" t="s">
        <v>55</v>
      </c>
      <c r="E22" s="68" t="s">
        <v>174</v>
      </c>
      <c r="F22" s="39">
        <v>95482</v>
      </c>
      <c r="G22" s="33">
        <v>95482</v>
      </c>
    </row>
    <row r="23" spans="2:7" ht="33" customHeight="1" thickBot="1" x14ac:dyDescent="0.3">
      <c r="B23" s="24" t="s">
        <v>20</v>
      </c>
      <c r="C23" s="5">
        <v>2013001234</v>
      </c>
      <c r="D23" s="2" t="s">
        <v>102</v>
      </c>
      <c r="E23" s="68" t="s">
        <v>174</v>
      </c>
      <c r="F23" s="39">
        <v>88996</v>
      </c>
      <c r="G23" s="33">
        <v>88996</v>
      </c>
    </row>
    <row r="24" spans="2:7" ht="33" customHeight="1" thickBot="1" x14ac:dyDescent="0.3">
      <c r="B24" s="24" t="s">
        <v>21</v>
      </c>
      <c r="C24" s="5">
        <v>2013001235</v>
      </c>
      <c r="D24" s="2" t="s">
        <v>99</v>
      </c>
      <c r="E24" s="68" t="s">
        <v>174</v>
      </c>
      <c r="F24" s="39">
        <v>81790</v>
      </c>
      <c r="G24" s="33">
        <v>81790</v>
      </c>
    </row>
    <row r="25" spans="2:7" ht="33" customHeight="1" thickBot="1" x14ac:dyDescent="0.3">
      <c r="B25" s="24" t="s">
        <v>22</v>
      </c>
      <c r="C25" s="5">
        <v>2013001236</v>
      </c>
      <c r="D25" s="67" t="s">
        <v>54</v>
      </c>
      <c r="E25" s="68" t="s">
        <v>174</v>
      </c>
      <c r="F25" s="39">
        <v>75560</v>
      </c>
      <c r="G25" s="33">
        <v>75560</v>
      </c>
    </row>
    <row r="26" spans="2:7" ht="33" customHeight="1" thickBot="1" x14ac:dyDescent="0.3">
      <c r="B26" s="24" t="s">
        <v>23</v>
      </c>
      <c r="C26" s="5">
        <v>2013001237</v>
      </c>
      <c r="D26" s="2" t="s">
        <v>50</v>
      </c>
      <c r="E26" s="68" t="s">
        <v>174</v>
      </c>
      <c r="F26" s="39">
        <v>64339</v>
      </c>
      <c r="G26" s="33">
        <v>64339</v>
      </c>
    </row>
    <row r="27" spans="2:7" ht="33" customHeight="1" thickBot="1" x14ac:dyDescent="0.3">
      <c r="B27" s="24" t="s">
        <v>24</v>
      </c>
      <c r="C27" s="5">
        <v>2013001238</v>
      </c>
      <c r="D27" s="2" t="s">
        <v>101</v>
      </c>
      <c r="E27" s="68" t="s">
        <v>174</v>
      </c>
      <c r="F27" s="39">
        <v>59893</v>
      </c>
      <c r="G27" s="33">
        <v>59893</v>
      </c>
    </row>
    <row r="28" spans="2:7" ht="33" customHeight="1" thickBot="1" x14ac:dyDescent="0.3">
      <c r="B28" s="24" t="s">
        <v>25</v>
      </c>
      <c r="C28" s="5">
        <v>2013001239</v>
      </c>
      <c r="D28" s="2" t="s">
        <v>103</v>
      </c>
      <c r="E28" s="68" t="s">
        <v>174</v>
      </c>
      <c r="F28" s="39">
        <v>56028</v>
      </c>
      <c r="G28" s="33">
        <v>56028</v>
      </c>
    </row>
    <row r="29" spans="2:7" ht="33" customHeight="1" thickBot="1" x14ac:dyDescent="0.3">
      <c r="B29" s="24" t="s">
        <v>26</v>
      </c>
      <c r="C29" s="5">
        <v>2013001240</v>
      </c>
      <c r="D29" s="2" t="s">
        <v>100</v>
      </c>
      <c r="E29" s="68" t="s">
        <v>174</v>
      </c>
      <c r="F29" s="39">
        <v>51477</v>
      </c>
      <c r="G29" s="33">
        <v>51477</v>
      </c>
    </row>
    <row r="30" spans="2:7" ht="33" customHeight="1" thickBot="1" x14ac:dyDescent="0.3">
      <c r="B30" s="24" t="s">
        <v>27</v>
      </c>
      <c r="C30" s="5">
        <v>2013001169</v>
      </c>
      <c r="D30" s="2" t="s">
        <v>62</v>
      </c>
      <c r="E30" s="68" t="s">
        <v>174</v>
      </c>
      <c r="F30" s="39">
        <v>44427</v>
      </c>
      <c r="G30" s="33">
        <v>44427</v>
      </c>
    </row>
    <row r="31" spans="2:7" ht="33" customHeight="1" thickBot="1" x14ac:dyDescent="0.3">
      <c r="B31" s="24" t="s">
        <v>28</v>
      </c>
      <c r="C31" s="5">
        <v>2013001168</v>
      </c>
      <c r="D31" s="2" t="s">
        <v>75</v>
      </c>
      <c r="E31" s="68" t="s">
        <v>174</v>
      </c>
      <c r="F31" s="39">
        <v>41392</v>
      </c>
      <c r="G31" s="33">
        <v>41392</v>
      </c>
    </row>
    <row r="32" spans="2:7" ht="33" customHeight="1" thickBot="1" x14ac:dyDescent="0.3">
      <c r="B32" s="24" t="s">
        <v>29</v>
      </c>
      <c r="C32" s="5">
        <v>2013001167</v>
      </c>
      <c r="D32" s="2" t="s">
        <v>104</v>
      </c>
      <c r="E32" s="68" t="s">
        <v>174</v>
      </c>
      <c r="F32" s="39">
        <v>34523</v>
      </c>
      <c r="G32" s="33">
        <v>34523</v>
      </c>
    </row>
    <row r="33" spans="2:7" ht="33" customHeight="1" thickBot="1" x14ac:dyDescent="0.3">
      <c r="B33" s="24" t="s">
        <v>30</v>
      </c>
      <c r="C33" s="5">
        <v>2013001165</v>
      </c>
      <c r="D33" s="2" t="s">
        <v>105</v>
      </c>
      <c r="E33" s="68" t="s">
        <v>174</v>
      </c>
      <c r="F33" s="39">
        <v>29228</v>
      </c>
      <c r="G33" s="33">
        <v>29228</v>
      </c>
    </row>
    <row r="34" spans="2:7" ht="33" customHeight="1" thickBot="1" x14ac:dyDescent="0.3">
      <c r="B34" s="24" t="s">
        <v>31</v>
      </c>
      <c r="C34" s="5">
        <v>2013001166</v>
      </c>
      <c r="D34" s="2" t="s">
        <v>107</v>
      </c>
      <c r="E34" s="68" t="s">
        <v>174</v>
      </c>
      <c r="F34" s="39">
        <v>26313</v>
      </c>
      <c r="G34" s="33">
        <v>26313</v>
      </c>
    </row>
    <row r="35" spans="2:7" ht="33" customHeight="1" thickBot="1" x14ac:dyDescent="0.3">
      <c r="B35" s="24" t="s">
        <v>32</v>
      </c>
      <c r="C35" s="5">
        <v>2013001164</v>
      </c>
      <c r="D35" s="2" t="s">
        <v>166</v>
      </c>
      <c r="E35" s="68" t="s">
        <v>174</v>
      </c>
      <c r="F35" s="39">
        <v>23053</v>
      </c>
      <c r="G35" s="33">
        <v>23053</v>
      </c>
    </row>
    <row r="36" spans="2:7" ht="33" customHeight="1" thickBot="1" x14ac:dyDescent="0.3">
      <c r="B36" s="24" t="s">
        <v>33</v>
      </c>
      <c r="C36" s="5">
        <v>2013001163</v>
      </c>
      <c r="D36" s="2" t="s">
        <v>69</v>
      </c>
      <c r="E36" s="68" t="s">
        <v>174</v>
      </c>
      <c r="F36" s="39">
        <v>21551</v>
      </c>
      <c r="G36" s="33">
        <v>21551</v>
      </c>
    </row>
    <row r="37" spans="2:7" ht="33" customHeight="1" thickBot="1" x14ac:dyDescent="0.3">
      <c r="B37" s="24" t="s">
        <v>34</v>
      </c>
      <c r="C37" s="5">
        <v>2013001162</v>
      </c>
      <c r="D37" s="2" t="s">
        <v>167</v>
      </c>
      <c r="E37" s="68" t="s">
        <v>174</v>
      </c>
      <c r="F37" s="39">
        <v>21124</v>
      </c>
      <c r="G37" s="33">
        <v>21124</v>
      </c>
    </row>
    <row r="38" spans="2:7" ht="33" customHeight="1" thickBot="1" x14ac:dyDescent="0.3">
      <c r="B38" s="24" t="s">
        <v>35</v>
      </c>
      <c r="C38" s="5">
        <v>2013001161</v>
      </c>
      <c r="D38" s="67" t="s">
        <v>125</v>
      </c>
      <c r="E38" s="68" t="s">
        <v>174</v>
      </c>
      <c r="F38" s="39">
        <v>17675</v>
      </c>
      <c r="G38" s="33">
        <v>17675</v>
      </c>
    </row>
    <row r="39" spans="2:7" ht="33" customHeight="1" thickBot="1" x14ac:dyDescent="0.3">
      <c r="B39" s="24" t="s">
        <v>36</v>
      </c>
      <c r="C39" s="5">
        <v>2013001159</v>
      </c>
      <c r="D39" s="2" t="s">
        <v>71</v>
      </c>
      <c r="E39" s="68" t="s">
        <v>174</v>
      </c>
      <c r="F39" s="39">
        <v>16608</v>
      </c>
      <c r="G39" s="33">
        <v>16608</v>
      </c>
    </row>
    <row r="40" spans="2:7" ht="33" customHeight="1" thickBot="1" x14ac:dyDescent="0.3">
      <c r="B40" s="24" t="s">
        <v>37</v>
      </c>
      <c r="C40" s="5">
        <v>2013001158</v>
      </c>
      <c r="D40" s="2" t="s">
        <v>61</v>
      </c>
      <c r="E40" s="68" t="s">
        <v>174</v>
      </c>
      <c r="F40" s="39">
        <v>15460</v>
      </c>
      <c r="G40" s="33">
        <v>15460</v>
      </c>
    </row>
    <row r="41" spans="2:7" ht="33" customHeight="1" thickBot="1" x14ac:dyDescent="0.3">
      <c r="B41" s="24" t="s">
        <v>38</v>
      </c>
      <c r="C41" s="5">
        <v>2013001114</v>
      </c>
      <c r="D41" s="2" t="s">
        <v>106</v>
      </c>
      <c r="E41" s="68" t="s">
        <v>174</v>
      </c>
      <c r="F41" s="39">
        <v>13302</v>
      </c>
      <c r="G41" s="33">
        <v>13302</v>
      </c>
    </row>
    <row r="42" spans="2:7" ht="33" customHeight="1" thickBot="1" x14ac:dyDescent="0.3">
      <c r="B42" s="24" t="s">
        <v>39</v>
      </c>
      <c r="C42" s="5">
        <v>2013001113</v>
      </c>
      <c r="D42" s="2" t="s">
        <v>109</v>
      </c>
      <c r="E42" s="68" t="s">
        <v>174</v>
      </c>
      <c r="F42" s="39">
        <v>9551</v>
      </c>
      <c r="G42" s="33">
        <v>9551</v>
      </c>
    </row>
    <row r="43" spans="2:7" ht="33" customHeight="1" thickBot="1" x14ac:dyDescent="0.3">
      <c r="B43" s="24" t="s">
        <v>40</v>
      </c>
      <c r="C43" s="5">
        <v>2013001112</v>
      </c>
      <c r="D43" s="2" t="s">
        <v>108</v>
      </c>
      <c r="E43" s="68" t="s">
        <v>174</v>
      </c>
      <c r="F43" s="39">
        <v>7676</v>
      </c>
      <c r="G43" s="33">
        <v>7676</v>
      </c>
    </row>
    <row r="44" spans="2:7" ht="33" customHeight="1" thickBot="1" x14ac:dyDescent="0.3">
      <c r="B44" s="24" t="s">
        <v>41</v>
      </c>
      <c r="C44" s="5">
        <v>2013001111</v>
      </c>
      <c r="D44" s="67" t="s">
        <v>168</v>
      </c>
      <c r="E44" s="68" t="s">
        <v>174</v>
      </c>
      <c r="F44" s="39">
        <v>6753</v>
      </c>
      <c r="G44" s="33">
        <v>6753</v>
      </c>
    </row>
    <row r="45" spans="2:7" ht="33" customHeight="1" thickBot="1" x14ac:dyDescent="0.3">
      <c r="B45" s="24" t="s">
        <v>42</v>
      </c>
      <c r="C45" s="5">
        <v>2013001110</v>
      </c>
      <c r="D45" s="2" t="s">
        <v>169</v>
      </c>
      <c r="E45" s="68" t="s">
        <v>174</v>
      </c>
      <c r="F45" s="39">
        <v>5939</v>
      </c>
      <c r="G45" s="33">
        <v>5939</v>
      </c>
    </row>
    <row r="46" spans="2:7" ht="33" customHeight="1" thickBot="1" x14ac:dyDescent="0.3">
      <c r="B46" s="24" t="s">
        <v>43</v>
      </c>
      <c r="C46" s="5">
        <v>2013001109</v>
      </c>
      <c r="D46" s="2" t="s">
        <v>170</v>
      </c>
      <c r="E46" s="68" t="s">
        <v>174</v>
      </c>
      <c r="F46" s="39">
        <v>4261</v>
      </c>
      <c r="G46" s="33">
        <v>4261</v>
      </c>
    </row>
    <row r="47" spans="2:7" ht="33" customHeight="1" thickBot="1" x14ac:dyDescent="0.3">
      <c r="B47" s="24" t="s">
        <v>44</v>
      </c>
      <c r="C47" s="5">
        <v>2013001108</v>
      </c>
      <c r="D47" s="2" t="s">
        <v>171</v>
      </c>
      <c r="E47" s="68" t="s">
        <v>174</v>
      </c>
      <c r="F47" s="39">
        <v>2500</v>
      </c>
      <c r="G47" s="33">
        <v>2500</v>
      </c>
    </row>
    <row r="48" spans="2:7" ht="33" customHeight="1" thickBot="1" x14ac:dyDescent="0.3">
      <c r="B48" s="24" t="s">
        <v>45</v>
      </c>
      <c r="C48" s="5">
        <v>2013001107</v>
      </c>
      <c r="D48" s="2" t="s">
        <v>172</v>
      </c>
      <c r="E48" s="68" t="s">
        <v>174</v>
      </c>
      <c r="F48" s="39">
        <v>2500</v>
      </c>
      <c r="G48" s="33">
        <v>2500</v>
      </c>
    </row>
    <row r="49" spans="2:16" ht="33" customHeight="1" thickBot="1" x14ac:dyDescent="0.3">
      <c r="B49" s="25" t="s">
        <v>46</v>
      </c>
      <c r="C49" s="6">
        <v>2013001106</v>
      </c>
      <c r="D49" s="7" t="s">
        <v>173</v>
      </c>
      <c r="E49" s="69" t="s">
        <v>174</v>
      </c>
      <c r="F49" s="40">
        <v>2500</v>
      </c>
      <c r="G49" s="34">
        <v>2500</v>
      </c>
    </row>
    <row r="50" spans="2:16" ht="31.5" customHeight="1" thickBot="1" x14ac:dyDescent="0.35">
      <c r="B50" s="3"/>
      <c r="C50" s="4"/>
      <c r="D50" s="4"/>
      <c r="E50" s="4"/>
      <c r="F50" s="22">
        <f>SUM(F4:F49)</f>
        <v>6000000</v>
      </c>
      <c r="G50" s="22">
        <f>SUM(G4:G49)</f>
        <v>6000000</v>
      </c>
    </row>
    <row r="51" spans="2:16" ht="6.75" customHeight="1" x14ac:dyDescent="0.25">
      <c r="G51" s="11"/>
    </row>
    <row r="52" spans="2:16" ht="25.5" customHeight="1" thickBot="1" x14ac:dyDescent="0.3">
      <c r="G52" s="11"/>
    </row>
    <row r="53" spans="2:16" ht="74.25" customHeight="1" thickBot="1" x14ac:dyDescent="0.55000000000000004">
      <c r="B53" s="71" t="s">
        <v>92</v>
      </c>
      <c r="C53" s="74"/>
      <c r="D53" s="74"/>
      <c r="E53" s="74"/>
      <c r="F53" s="74"/>
      <c r="G53" s="75"/>
      <c r="H53" s="13"/>
      <c r="I53" s="14"/>
      <c r="J53" s="14"/>
      <c r="K53" s="15"/>
      <c r="L53" s="15"/>
      <c r="M53" s="15"/>
      <c r="N53" s="15"/>
      <c r="O53" s="15"/>
      <c r="P53" s="16"/>
    </row>
    <row r="54" spans="2:16" ht="33" customHeight="1" thickBot="1" x14ac:dyDescent="0.3">
      <c r="B54" s="70" t="s">
        <v>0</v>
      </c>
      <c r="C54" s="70"/>
      <c r="D54" s="9" t="s">
        <v>78</v>
      </c>
      <c r="E54" s="9" t="s">
        <v>112</v>
      </c>
      <c r="F54" s="9" t="s">
        <v>116</v>
      </c>
      <c r="G54" s="8" t="s">
        <v>115</v>
      </c>
    </row>
    <row r="55" spans="2:16" ht="33" customHeight="1" x14ac:dyDescent="0.25">
      <c r="B55" s="28" t="s">
        <v>1</v>
      </c>
      <c r="C55" s="2">
        <v>2013000662</v>
      </c>
      <c r="D55" s="35" t="s">
        <v>68</v>
      </c>
      <c r="E55" s="35" t="s">
        <v>126</v>
      </c>
      <c r="F55" s="41">
        <v>50000</v>
      </c>
      <c r="G55" s="38">
        <v>50000</v>
      </c>
    </row>
    <row r="56" spans="2:16" ht="33" customHeight="1" x14ac:dyDescent="0.25">
      <c r="B56" s="29" t="s">
        <v>2</v>
      </c>
      <c r="C56" s="2">
        <v>2013000869</v>
      </c>
      <c r="D56" s="35" t="s">
        <v>57</v>
      </c>
      <c r="E56" s="35" t="s">
        <v>127</v>
      </c>
      <c r="F56" s="42">
        <v>35000</v>
      </c>
      <c r="G56" s="39">
        <v>35000</v>
      </c>
    </row>
    <row r="57" spans="2:16" ht="33" customHeight="1" x14ac:dyDescent="0.25">
      <c r="B57" s="30" t="s">
        <v>3</v>
      </c>
      <c r="C57" s="17">
        <v>2013000910</v>
      </c>
      <c r="D57" s="35" t="s">
        <v>55</v>
      </c>
      <c r="E57" s="35" t="s">
        <v>128</v>
      </c>
      <c r="F57" s="42">
        <v>30000</v>
      </c>
      <c r="G57" s="39">
        <v>30000</v>
      </c>
    </row>
    <row r="58" spans="2:16" ht="33" customHeight="1" x14ac:dyDescent="0.25">
      <c r="B58" s="30" t="s">
        <v>4</v>
      </c>
      <c r="C58" s="36">
        <v>2013000711</v>
      </c>
      <c r="D58" s="35" t="s">
        <v>48</v>
      </c>
      <c r="E58" s="35" t="s">
        <v>80</v>
      </c>
      <c r="F58" s="42">
        <v>25000</v>
      </c>
      <c r="G58" s="39">
        <v>25000</v>
      </c>
    </row>
    <row r="59" spans="2:16" ht="33" customHeight="1" x14ac:dyDescent="0.25">
      <c r="B59" s="30" t="s">
        <v>5</v>
      </c>
      <c r="C59" s="2">
        <v>2013001060</v>
      </c>
      <c r="D59" s="35" t="s">
        <v>67</v>
      </c>
      <c r="E59" s="35" t="s">
        <v>88</v>
      </c>
      <c r="F59" s="42">
        <v>25000</v>
      </c>
      <c r="G59" s="39">
        <v>25000</v>
      </c>
    </row>
    <row r="60" spans="2:16" ht="33" customHeight="1" x14ac:dyDescent="0.25">
      <c r="B60" s="30" t="s">
        <v>6</v>
      </c>
      <c r="C60" s="2">
        <v>2013000894</v>
      </c>
      <c r="D60" s="35" t="s">
        <v>118</v>
      </c>
      <c r="E60" s="35" t="s">
        <v>129</v>
      </c>
      <c r="F60" s="42">
        <v>20000</v>
      </c>
      <c r="G60" s="39">
        <v>20000</v>
      </c>
    </row>
    <row r="61" spans="2:16" ht="33" customHeight="1" x14ac:dyDescent="0.25">
      <c r="B61" s="29" t="s">
        <v>7</v>
      </c>
      <c r="C61" s="2">
        <v>2013000879</v>
      </c>
      <c r="D61" s="35" t="s">
        <v>66</v>
      </c>
      <c r="E61" s="35" t="s">
        <v>130</v>
      </c>
      <c r="F61" s="42">
        <v>20000</v>
      </c>
      <c r="G61" s="39">
        <v>20000</v>
      </c>
    </row>
    <row r="62" spans="2:16" ht="33" customHeight="1" x14ac:dyDescent="0.25">
      <c r="B62" s="29" t="s">
        <v>8</v>
      </c>
      <c r="C62" s="2">
        <v>2013000918</v>
      </c>
      <c r="D62" s="35" t="s">
        <v>102</v>
      </c>
      <c r="E62" s="35" t="s">
        <v>131</v>
      </c>
      <c r="F62" s="42">
        <v>20000</v>
      </c>
      <c r="G62" s="39">
        <v>20000</v>
      </c>
    </row>
    <row r="63" spans="2:16" ht="33" customHeight="1" x14ac:dyDescent="0.25">
      <c r="B63" s="29" t="s">
        <v>9</v>
      </c>
      <c r="C63" s="2">
        <v>2013000868</v>
      </c>
      <c r="D63" s="35" t="s">
        <v>93</v>
      </c>
      <c r="E63" s="35" t="s">
        <v>132</v>
      </c>
      <c r="F63" s="42">
        <v>20000</v>
      </c>
      <c r="G63" s="39">
        <v>20000</v>
      </c>
    </row>
    <row r="64" spans="2:16" ht="33" customHeight="1" x14ac:dyDescent="0.25">
      <c r="B64" s="29" t="s">
        <v>10</v>
      </c>
      <c r="C64" s="2">
        <v>2013000866</v>
      </c>
      <c r="D64" s="35" t="s">
        <v>119</v>
      </c>
      <c r="E64" s="35" t="s">
        <v>133</v>
      </c>
      <c r="F64" s="42">
        <v>20000</v>
      </c>
      <c r="G64" s="39">
        <v>20000</v>
      </c>
    </row>
    <row r="65" spans="2:7" ht="33" customHeight="1" x14ac:dyDescent="0.25">
      <c r="B65" s="29" t="s">
        <v>11</v>
      </c>
      <c r="C65" s="2">
        <v>2013001209</v>
      </c>
      <c r="D65" s="35" t="s">
        <v>120</v>
      </c>
      <c r="E65" s="35" t="s">
        <v>134</v>
      </c>
      <c r="F65" s="42">
        <v>20000</v>
      </c>
      <c r="G65" s="39">
        <v>20000</v>
      </c>
    </row>
    <row r="66" spans="2:7" ht="33" customHeight="1" x14ac:dyDescent="0.25">
      <c r="B66" s="29" t="s">
        <v>12</v>
      </c>
      <c r="C66" s="2">
        <v>2013000728</v>
      </c>
      <c r="D66" s="35" t="s">
        <v>74</v>
      </c>
      <c r="E66" s="35" t="s">
        <v>135</v>
      </c>
      <c r="F66" s="42">
        <v>18000</v>
      </c>
      <c r="G66" s="39">
        <v>18000</v>
      </c>
    </row>
    <row r="67" spans="2:7" ht="33" customHeight="1" x14ac:dyDescent="0.25">
      <c r="B67" s="29" t="s">
        <v>13</v>
      </c>
      <c r="C67" s="2">
        <v>2013001033</v>
      </c>
      <c r="D67" s="35" t="s">
        <v>72</v>
      </c>
      <c r="E67" s="35" t="s">
        <v>136</v>
      </c>
      <c r="F67" s="42">
        <v>15000</v>
      </c>
      <c r="G67" s="39">
        <v>15000</v>
      </c>
    </row>
    <row r="68" spans="2:7" ht="33" customHeight="1" x14ac:dyDescent="0.25">
      <c r="B68" s="29" t="s">
        <v>14</v>
      </c>
      <c r="C68" s="2">
        <v>2013000943</v>
      </c>
      <c r="D68" s="35" t="s">
        <v>121</v>
      </c>
      <c r="E68" s="35" t="s">
        <v>137</v>
      </c>
      <c r="F68" s="42">
        <v>10000</v>
      </c>
      <c r="G68" s="39">
        <v>10000</v>
      </c>
    </row>
    <row r="69" spans="2:7" ht="33" customHeight="1" x14ac:dyDescent="0.25">
      <c r="B69" s="29" t="s">
        <v>15</v>
      </c>
      <c r="C69" s="2">
        <v>2013000862</v>
      </c>
      <c r="D69" s="35" t="s">
        <v>59</v>
      </c>
      <c r="E69" s="35" t="s">
        <v>85</v>
      </c>
      <c r="F69" s="42">
        <v>10000</v>
      </c>
      <c r="G69" s="39">
        <v>10000</v>
      </c>
    </row>
    <row r="70" spans="2:7" ht="33" customHeight="1" x14ac:dyDescent="0.25">
      <c r="B70" s="31" t="s">
        <v>16</v>
      </c>
      <c r="C70" s="2">
        <v>2013000963</v>
      </c>
      <c r="D70" s="35" t="s">
        <v>77</v>
      </c>
      <c r="E70" s="35" t="s">
        <v>81</v>
      </c>
      <c r="F70" s="42">
        <v>10000</v>
      </c>
      <c r="G70" s="39">
        <v>10000</v>
      </c>
    </row>
    <row r="71" spans="2:7" ht="33" customHeight="1" x14ac:dyDescent="0.25">
      <c r="B71" s="29" t="s">
        <v>17</v>
      </c>
      <c r="C71" s="2">
        <v>2013000896</v>
      </c>
      <c r="D71" s="35" t="s">
        <v>58</v>
      </c>
      <c r="E71" s="35" t="s">
        <v>138</v>
      </c>
      <c r="F71" s="42">
        <v>10000</v>
      </c>
      <c r="G71" s="39">
        <v>10000</v>
      </c>
    </row>
    <row r="72" spans="2:7" ht="33" customHeight="1" x14ac:dyDescent="0.25">
      <c r="B72" s="29" t="s">
        <v>18</v>
      </c>
      <c r="C72" s="2">
        <v>2013001045</v>
      </c>
      <c r="D72" s="35" t="s">
        <v>64</v>
      </c>
      <c r="E72" s="35" t="s">
        <v>87</v>
      </c>
      <c r="F72" s="42">
        <v>10000</v>
      </c>
      <c r="G72" s="39">
        <v>10000</v>
      </c>
    </row>
    <row r="73" spans="2:7" ht="33" customHeight="1" x14ac:dyDescent="0.25">
      <c r="B73" s="29" t="s">
        <v>19</v>
      </c>
      <c r="C73" s="2">
        <v>2013000885</v>
      </c>
      <c r="D73" s="35" t="s">
        <v>63</v>
      </c>
      <c r="E73" s="35" t="s">
        <v>139</v>
      </c>
      <c r="F73" s="42">
        <v>10000</v>
      </c>
      <c r="G73" s="39">
        <v>10000</v>
      </c>
    </row>
    <row r="74" spans="2:7" ht="33" customHeight="1" x14ac:dyDescent="0.25">
      <c r="B74" s="29" t="s">
        <v>20</v>
      </c>
      <c r="C74" s="2">
        <v>2013000867</v>
      </c>
      <c r="D74" s="35" t="s">
        <v>79</v>
      </c>
      <c r="E74" s="35" t="s">
        <v>140</v>
      </c>
      <c r="F74" s="42">
        <v>10000</v>
      </c>
      <c r="G74" s="39">
        <v>10000</v>
      </c>
    </row>
    <row r="75" spans="2:7" ht="33" customHeight="1" x14ac:dyDescent="0.25">
      <c r="B75" s="29" t="s">
        <v>21</v>
      </c>
      <c r="C75" s="2">
        <v>2013000864</v>
      </c>
      <c r="D75" s="35" t="s">
        <v>64</v>
      </c>
      <c r="E75" s="35" t="s">
        <v>141</v>
      </c>
      <c r="F75" s="42">
        <v>10000</v>
      </c>
      <c r="G75" s="39">
        <v>10000</v>
      </c>
    </row>
    <row r="76" spans="2:7" ht="33" customHeight="1" x14ac:dyDescent="0.25">
      <c r="B76" s="29" t="s">
        <v>22</v>
      </c>
      <c r="C76" s="2">
        <v>2013000663</v>
      </c>
      <c r="D76" s="35" t="s">
        <v>73</v>
      </c>
      <c r="E76" s="35" t="s">
        <v>142</v>
      </c>
      <c r="F76" s="42">
        <v>10000</v>
      </c>
      <c r="G76" s="39">
        <v>10000</v>
      </c>
    </row>
    <row r="77" spans="2:7" ht="33" customHeight="1" x14ac:dyDescent="0.25">
      <c r="B77" s="29" t="s">
        <v>23</v>
      </c>
      <c r="C77" s="2">
        <v>2013000789</v>
      </c>
      <c r="D77" s="35" t="s">
        <v>73</v>
      </c>
      <c r="E77" s="35" t="s">
        <v>143</v>
      </c>
      <c r="F77" s="42">
        <v>10000</v>
      </c>
      <c r="G77" s="39">
        <v>10000</v>
      </c>
    </row>
    <row r="78" spans="2:7" ht="33" customHeight="1" x14ac:dyDescent="0.25">
      <c r="B78" s="29" t="s">
        <v>24</v>
      </c>
      <c r="C78" s="2">
        <v>2013000870</v>
      </c>
      <c r="D78" s="35" t="s">
        <v>70</v>
      </c>
      <c r="E78" s="35" t="s">
        <v>91</v>
      </c>
      <c r="F78" s="42">
        <v>7000</v>
      </c>
      <c r="G78" s="39">
        <v>7000</v>
      </c>
    </row>
    <row r="79" spans="2:7" ht="33" customHeight="1" x14ac:dyDescent="0.25">
      <c r="B79" s="29" t="s">
        <v>25</v>
      </c>
      <c r="C79" s="2">
        <v>2013000969</v>
      </c>
      <c r="D79" s="35" t="s">
        <v>54</v>
      </c>
      <c r="E79" s="35" t="s">
        <v>144</v>
      </c>
      <c r="F79" s="42">
        <v>7000</v>
      </c>
      <c r="G79" s="39">
        <v>7000</v>
      </c>
    </row>
    <row r="80" spans="2:7" ht="33" customHeight="1" x14ac:dyDescent="0.25">
      <c r="B80" s="29" t="s">
        <v>26</v>
      </c>
      <c r="C80" s="2">
        <v>2013000861</v>
      </c>
      <c r="D80" s="35" t="s">
        <v>50</v>
      </c>
      <c r="E80" s="35" t="s">
        <v>145</v>
      </c>
      <c r="F80" s="42">
        <v>7000</v>
      </c>
      <c r="G80" s="39">
        <v>7000</v>
      </c>
    </row>
    <row r="81" spans="2:16" ht="33" customHeight="1" x14ac:dyDescent="0.25">
      <c r="B81" s="29" t="s">
        <v>27</v>
      </c>
      <c r="C81" s="2">
        <v>2013000937</v>
      </c>
      <c r="D81" s="35" t="s">
        <v>49</v>
      </c>
      <c r="E81" s="35" t="s">
        <v>146</v>
      </c>
      <c r="F81" s="42">
        <v>7000</v>
      </c>
      <c r="G81" s="39">
        <v>7000</v>
      </c>
    </row>
    <row r="82" spans="2:16" ht="33" customHeight="1" x14ac:dyDescent="0.25">
      <c r="B82" s="29" t="s">
        <v>28</v>
      </c>
      <c r="C82" s="2">
        <v>2013001099</v>
      </c>
      <c r="D82" s="35" t="s">
        <v>122</v>
      </c>
      <c r="E82" s="35" t="s">
        <v>147</v>
      </c>
      <c r="F82" s="42">
        <v>5000</v>
      </c>
      <c r="G82" s="39">
        <v>0</v>
      </c>
      <c r="H82" s="44" t="s">
        <v>153</v>
      </c>
    </row>
    <row r="83" spans="2:16" ht="33" customHeight="1" x14ac:dyDescent="0.25">
      <c r="B83" s="29" t="s">
        <v>29</v>
      </c>
      <c r="C83" s="2">
        <v>2013001096</v>
      </c>
      <c r="D83" s="35" t="s">
        <v>61</v>
      </c>
      <c r="E83" s="35" t="s">
        <v>148</v>
      </c>
      <c r="F83" s="42">
        <v>5000</v>
      </c>
      <c r="G83" s="39">
        <v>5000</v>
      </c>
      <c r="H83" s="44"/>
    </row>
    <row r="84" spans="2:16" ht="33" customHeight="1" x14ac:dyDescent="0.25">
      <c r="B84" s="29" t="s">
        <v>30</v>
      </c>
      <c r="C84" s="2">
        <v>2013001097</v>
      </c>
      <c r="D84" s="35" t="s">
        <v>123</v>
      </c>
      <c r="E84" s="35" t="s">
        <v>149</v>
      </c>
      <c r="F84" s="42">
        <v>5000</v>
      </c>
      <c r="G84" s="39">
        <v>5000</v>
      </c>
    </row>
    <row r="85" spans="2:16" ht="33" customHeight="1" x14ac:dyDescent="0.25">
      <c r="B85" s="29" t="s">
        <v>31</v>
      </c>
      <c r="C85" s="2">
        <v>2013000913</v>
      </c>
      <c r="D85" s="35" t="s">
        <v>124</v>
      </c>
      <c r="E85" s="35" t="s">
        <v>150</v>
      </c>
      <c r="F85" s="42">
        <v>5000</v>
      </c>
      <c r="G85" s="39">
        <v>5000</v>
      </c>
    </row>
    <row r="86" spans="2:16" ht="33" customHeight="1" x14ac:dyDescent="0.25">
      <c r="B86" s="29" t="s">
        <v>32</v>
      </c>
      <c r="C86" s="2">
        <v>2013000863</v>
      </c>
      <c r="D86" s="35" t="s">
        <v>65</v>
      </c>
      <c r="E86" s="35" t="s">
        <v>151</v>
      </c>
      <c r="F86" s="42">
        <v>5000</v>
      </c>
      <c r="G86" s="39">
        <v>5000</v>
      </c>
    </row>
    <row r="87" spans="2:16" ht="33" customHeight="1" x14ac:dyDescent="0.25">
      <c r="B87" s="30" t="s">
        <v>33</v>
      </c>
      <c r="C87" s="36">
        <v>2013000730</v>
      </c>
      <c r="D87" s="35" t="s">
        <v>53</v>
      </c>
      <c r="E87" s="35" t="s">
        <v>84</v>
      </c>
      <c r="F87" s="42">
        <v>5000</v>
      </c>
      <c r="G87" s="39">
        <v>5000</v>
      </c>
    </row>
    <row r="88" spans="2:16" ht="33" customHeight="1" x14ac:dyDescent="0.25">
      <c r="B88" s="29" t="s">
        <v>34</v>
      </c>
      <c r="C88" s="2">
        <v>2013001146</v>
      </c>
      <c r="D88" s="35" t="s">
        <v>110</v>
      </c>
      <c r="E88" s="35" t="s">
        <v>89</v>
      </c>
      <c r="F88" s="42">
        <v>5000</v>
      </c>
      <c r="G88" s="39">
        <v>5000</v>
      </c>
    </row>
    <row r="89" spans="2:16" ht="33" customHeight="1" x14ac:dyDescent="0.25">
      <c r="B89" s="29" t="s">
        <v>35</v>
      </c>
      <c r="C89" s="2">
        <v>2013000883</v>
      </c>
      <c r="D89" s="35" t="s">
        <v>60</v>
      </c>
      <c r="E89" s="35" t="s">
        <v>86</v>
      </c>
      <c r="F89" s="42">
        <v>5000</v>
      </c>
      <c r="G89" s="39">
        <v>5000</v>
      </c>
    </row>
    <row r="90" spans="2:16" ht="33" customHeight="1" x14ac:dyDescent="0.25">
      <c r="B90" s="29" t="s">
        <v>36</v>
      </c>
      <c r="C90" s="2">
        <v>2013001101</v>
      </c>
      <c r="D90" s="35" t="s">
        <v>71</v>
      </c>
      <c r="E90" s="35" t="s">
        <v>152</v>
      </c>
      <c r="F90" s="42">
        <v>5000</v>
      </c>
      <c r="G90" s="39">
        <v>5000</v>
      </c>
    </row>
    <row r="91" spans="2:16" ht="33" customHeight="1" x14ac:dyDescent="0.25">
      <c r="B91" s="29" t="s">
        <v>37</v>
      </c>
      <c r="C91" s="2">
        <v>2013000790</v>
      </c>
      <c r="D91" s="35" t="s">
        <v>111</v>
      </c>
      <c r="E91" s="35" t="s">
        <v>83</v>
      </c>
      <c r="F91" s="42">
        <v>3000</v>
      </c>
      <c r="G91" s="39">
        <v>3000</v>
      </c>
    </row>
    <row r="92" spans="2:16" ht="33" customHeight="1" x14ac:dyDescent="0.25">
      <c r="B92" s="29" t="s">
        <v>38</v>
      </c>
      <c r="C92" s="2">
        <v>2013000890</v>
      </c>
      <c r="D92" s="35" t="s">
        <v>125</v>
      </c>
      <c r="E92" s="35" t="s">
        <v>82</v>
      </c>
      <c r="F92" s="42">
        <v>3000</v>
      </c>
      <c r="G92" s="39">
        <v>3000</v>
      </c>
    </row>
    <row r="93" spans="2:16" ht="33" customHeight="1" thickBot="1" x14ac:dyDescent="0.3">
      <c r="B93" s="29" t="s">
        <v>39</v>
      </c>
      <c r="C93" s="7">
        <v>2013000727</v>
      </c>
      <c r="D93" s="37" t="s">
        <v>69</v>
      </c>
      <c r="E93" s="37" t="s">
        <v>90</v>
      </c>
      <c r="F93" s="43">
        <v>3000</v>
      </c>
      <c r="G93" s="40">
        <v>3000</v>
      </c>
    </row>
    <row r="94" spans="2:16" ht="35.25" customHeight="1" thickBot="1" x14ac:dyDescent="0.3">
      <c r="F94" s="22">
        <f>SUM(F55:F93)</f>
        <v>500000</v>
      </c>
      <c r="G94" s="22">
        <f>SUM(G55:G93)</f>
        <v>495000</v>
      </c>
      <c r="P94" s="79"/>
    </row>
    <row r="95" spans="2:16" ht="12" customHeight="1" x14ac:dyDescent="0.25"/>
    <row r="96" spans="2:16" ht="15.75" thickBot="1" x14ac:dyDescent="0.3"/>
    <row r="97" spans="2:16" ht="77.25" customHeight="1" thickBot="1" x14ac:dyDescent="0.55000000000000004">
      <c r="B97" s="71" t="s">
        <v>162</v>
      </c>
      <c r="C97" s="74"/>
      <c r="D97" s="74"/>
      <c r="E97" s="74"/>
      <c r="F97" s="74"/>
      <c r="G97" s="75"/>
      <c r="H97" s="14"/>
      <c r="I97" s="14"/>
      <c r="J97" s="14"/>
      <c r="K97" s="20"/>
      <c r="L97" s="20"/>
      <c r="M97" s="20"/>
      <c r="N97" s="20"/>
      <c r="O97" s="20"/>
      <c r="P97" s="16"/>
    </row>
    <row r="98" spans="2:16" ht="42.75" customHeight="1" thickBot="1" x14ac:dyDescent="0.3">
      <c r="B98" s="76" t="s">
        <v>0</v>
      </c>
      <c r="C98" s="77"/>
      <c r="D98" s="10" t="s">
        <v>76</v>
      </c>
      <c r="E98" s="10" t="s">
        <v>112</v>
      </c>
      <c r="F98" s="10" t="s">
        <v>116</v>
      </c>
      <c r="G98" s="45" t="s">
        <v>115</v>
      </c>
    </row>
    <row r="99" spans="2:16" ht="33" customHeight="1" x14ac:dyDescent="0.25">
      <c r="B99" s="28" t="s">
        <v>1</v>
      </c>
      <c r="C99" s="59">
        <v>2013000982</v>
      </c>
      <c r="D99" s="46" t="s">
        <v>154</v>
      </c>
      <c r="E99" s="52" t="s">
        <v>156</v>
      </c>
      <c r="F99" s="42">
        <v>40500</v>
      </c>
      <c r="G99" s="39">
        <v>40500</v>
      </c>
    </row>
    <row r="100" spans="2:16" ht="33" customHeight="1" x14ac:dyDescent="0.25">
      <c r="B100" s="29" t="s">
        <v>2</v>
      </c>
      <c r="C100" s="60">
        <v>2013001273</v>
      </c>
      <c r="D100" s="47" t="s">
        <v>155</v>
      </c>
      <c r="E100" s="53" t="s">
        <v>157</v>
      </c>
      <c r="F100" s="42">
        <v>55251</v>
      </c>
      <c r="G100" s="39">
        <v>55251</v>
      </c>
    </row>
    <row r="101" spans="2:16" ht="33" customHeight="1" x14ac:dyDescent="0.25">
      <c r="B101" s="29" t="s">
        <v>3</v>
      </c>
      <c r="C101" s="60">
        <v>2013001274</v>
      </c>
      <c r="D101" s="47" t="s">
        <v>69</v>
      </c>
      <c r="E101" s="53" t="s">
        <v>113</v>
      </c>
      <c r="F101" s="42">
        <v>64249</v>
      </c>
      <c r="G101" s="39">
        <v>64249</v>
      </c>
    </row>
    <row r="102" spans="2:16" ht="33" customHeight="1" x14ac:dyDescent="0.25">
      <c r="B102" s="29" t="s">
        <v>4</v>
      </c>
      <c r="C102" s="60">
        <v>2013001275</v>
      </c>
      <c r="D102" s="47" t="s">
        <v>66</v>
      </c>
      <c r="E102" s="53" t="s">
        <v>158</v>
      </c>
      <c r="F102" s="42">
        <v>80000</v>
      </c>
      <c r="G102" s="39">
        <v>80000</v>
      </c>
    </row>
    <row r="103" spans="2:16" ht="33" customHeight="1" x14ac:dyDescent="0.25">
      <c r="B103" s="29" t="s">
        <v>5</v>
      </c>
      <c r="C103" s="60">
        <v>2013001276</v>
      </c>
      <c r="D103" s="49" t="s">
        <v>73</v>
      </c>
      <c r="E103" s="53" t="s">
        <v>114</v>
      </c>
      <c r="F103" s="42">
        <v>80000</v>
      </c>
      <c r="G103" s="39">
        <v>80000</v>
      </c>
    </row>
    <row r="104" spans="2:16" ht="33" customHeight="1" thickBot="1" x14ac:dyDescent="0.3">
      <c r="B104" s="51" t="s">
        <v>6</v>
      </c>
      <c r="C104" s="61">
        <v>2013001277</v>
      </c>
      <c r="D104" s="50" t="s">
        <v>102</v>
      </c>
      <c r="E104" s="54" t="s">
        <v>159</v>
      </c>
      <c r="F104" s="43">
        <v>80000</v>
      </c>
      <c r="G104" s="40">
        <v>80000</v>
      </c>
    </row>
    <row r="105" spans="2:16" ht="29.25" customHeight="1" thickBot="1" x14ac:dyDescent="0.3">
      <c r="F105" s="22">
        <f>SUM(F99:F104)</f>
        <v>400000</v>
      </c>
      <c r="G105" s="22">
        <f>SUM(G99:G104)</f>
        <v>400000</v>
      </c>
    </row>
    <row r="106" spans="2:16" ht="14.25" customHeight="1" x14ac:dyDescent="0.25"/>
    <row r="107" spans="2:16" ht="0.75" customHeight="1" x14ac:dyDescent="0.25"/>
    <row r="108" spans="2:16" ht="15.75" thickBot="1" x14ac:dyDescent="0.3"/>
    <row r="109" spans="2:16" ht="79.5" customHeight="1" thickBot="1" x14ac:dyDescent="0.3">
      <c r="B109" s="71" t="s">
        <v>161</v>
      </c>
      <c r="C109" s="74"/>
      <c r="D109" s="74"/>
      <c r="E109" s="74"/>
      <c r="F109" s="74"/>
      <c r="G109" s="75"/>
    </row>
    <row r="110" spans="2:16" ht="51.75" customHeight="1" thickBot="1" x14ac:dyDescent="0.3">
      <c r="B110" s="76" t="s">
        <v>0</v>
      </c>
      <c r="C110" s="77"/>
      <c r="D110" s="10" t="s">
        <v>76</v>
      </c>
      <c r="E110" s="10" t="s">
        <v>112</v>
      </c>
      <c r="F110" s="10" t="s">
        <v>116</v>
      </c>
      <c r="G110" s="45" t="s">
        <v>115</v>
      </c>
    </row>
    <row r="111" spans="2:16" ht="41.25" customHeight="1" x14ac:dyDescent="0.25">
      <c r="B111" s="28" t="s">
        <v>1</v>
      </c>
      <c r="C111" s="57">
        <v>2013001249</v>
      </c>
      <c r="D111" s="2" t="s">
        <v>67</v>
      </c>
      <c r="E111" s="52" t="s">
        <v>160</v>
      </c>
      <c r="F111" s="42">
        <v>1500000</v>
      </c>
      <c r="G111" s="39">
        <v>1500000</v>
      </c>
    </row>
    <row r="112" spans="2:16" ht="35.25" customHeight="1" x14ac:dyDescent="0.25">
      <c r="B112" s="29" t="s">
        <v>2</v>
      </c>
      <c r="C112" s="57">
        <v>2013001250</v>
      </c>
      <c r="D112" s="2" t="s">
        <v>48</v>
      </c>
      <c r="E112" s="52" t="s">
        <v>160</v>
      </c>
      <c r="F112" s="42">
        <v>1500000</v>
      </c>
      <c r="G112" s="39">
        <v>1500000</v>
      </c>
    </row>
    <row r="113" spans="2:7" ht="37.5" customHeight="1" thickBot="1" x14ac:dyDescent="0.3">
      <c r="B113" s="51" t="s">
        <v>3</v>
      </c>
      <c r="C113" s="58">
        <v>2013001251</v>
      </c>
      <c r="D113" s="7" t="s">
        <v>93</v>
      </c>
      <c r="E113" s="55" t="s">
        <v>160</v>
      </c>
      <c r="F113" s="43">
        <v>1500000</v>
      </c>
      <c r="G113" s="40">
        <v>1500000</v>
      </c>
    </row>
    <row r="114" spans="2:7" ht="26.25" customHeight="1" thickBot="1" x14ac:dyDescent="0.3">
      <c r="F114" s="22">
        <f>SUM(F108:F113)</f>
        <v>4500000</v>
      </c>
      <c r="G114" s="22">
        <f>SUM(G108:G113)</f>
        <v>4500000</v>
      </c>
    </row>
    <row r="116" spans="2:7" ht="15.75" thickBot="1" x14ac:dyDescent="0.3"/>
    <row r="117" spans="2:7" ht="77.25" customHeight="1" thickBot="1" x14ac:dyDescent="0.3">
      <c r="B117" s="71" t="s">
        <v>165</v>
      </c>
      <c r="C117" s="74"/>
      <c r="D117" s="74"/>
      <c r="E117" s="74"/>
      <c r="F117" s="74"/>
      <c r="G117" s="75"/>
    </row>
    <row r="118" spans="2:7" ht="54" customHeight="1" thickBot="1" x14ac:dyDescent="0.3">
      <c r="B118" s="70" t="s">
        <v>0</v>
      </c>
      <c r="C118" s="70"/>
      <c r="D118" s="10" t="s">
        <v>78</v>
      </c>
      <c r="E118" s="10" t="s">
        <v>112</v>
      </c>
      <c r="F118" s="10" t="s">
        <v>116</v>
      </c>
      <c r="G118" s="64" t="s">
        <v>115</v>
      </c>
    </row>
    <row r="119" spans="2:7" ht="35.1" customHeight="1" thickBot="1" x14ac:dyDescent="0.3">
      <c r="B119" s="28" t="s">
        <v>1</v>
      </c>
      <c r="C119" s="56">
        <v>2013001536</v>
      </c>
      <c r="D119" s="62" t="s">
        <v>73</v>
      </c>
      <c r="E119" s="63" t="s">
        <v>164</v>
      </c>
      <c r="F119" s="38">
        <v>500000</v>
      </c>
      <c r="G119" s="38">
        <v>500000</v>
      </c>
    </row>
    <row r="120" spans="2:7" ht="35.1" customHeight="1" thickBot="1" x14ac:dyDescent="0.3">
      <c r="B120" s="29" t="s">
        <v>2</v>
      </c>
      <c r="C120" s="57">
        <v>2013001535</v>
      </c>
      <c r="D120" s="53" t="s">
        <v>94</v>
      </c>
      <c r="E120" s="63" t="s">
        <v>164</v>
      </c>
      <c r="F120" s="38">
        <v>500000</v>
      </c>
      <c r="G120" s="38">
        <v>500000</v>
      </c>
    </row>
    <row r="121" spans="2:7" ht="35.1" customHeight="1" thickBot="1" x14ac:dyDescent="0.3">
      <c r="B121" s="30" t="s">
        <v>3</v>
      </c>
      <c r="C121" s="57">
        <v>2013001534</v>
      </c>
      <c r="D121" s="53" t="s">
        <v>51</v>
      </c>
      <c r="E121" s="63" t="s">
        <v>164</v>
      </c>
      <c r="F121" s="38">
        <v>500000</v>
      </c>
      <c r="G121" s="38">
        <v>500000</v>
      </c>
    </row>
    <row r="122" spans="2:7" ht="35.1" customHeight="1" thickBot="1" x14ac:dyDescent="0.3">
      <c r="B122" s="30" t="s">
        <v>4</v>
      </c>
      <c r="C122" s="57">
        <v>2013001533</v>
      </c>
      <c r="D122" s="2" t="s">
        <v>64</v>
      </c>
      <c r="E122" s="63" t="s">
        <v>164</v>
      </c>
      <c r="F122" s="38">
        <v>460000</v>
      </c>
      <c r="G122" s="38">
        <v>460000</v>
      </c>
    </row>
    <row r="123" spans="2:7" ht="35.1" customHeight="1" thickBot="1" x14ac:dyDescent="0.3">
      <c r="B123" s="30" t="s">
        <v>5</v>
      </c>
      <c r="C123" s="57">
        <v>2013001532</v>
      </c>
      <c r="D123" s="53" t="s">
        <v>79</v>
      </c>
      <c r="E123" s="63" t="s">
        <v>164</v>
      </c>
      <c r="F123" s="38">
        <v>364000</v>
      </c>
      <c r="G123" s="38">
        <v>364000</v>
      </c>
    </row>
    <row r="124" spans="2:7" ht="35.1" customHeight="1" thickBot="1" x14ac:dyDescent="0.3">
      <c r="B124" s="30" t="s">
        <v>6</v>
      </c>
      <c r="C124" s="57">
        <v>2013001531</v>
      </c>
      <c r="D124" s="48" t="s">
        <v>68</v>
      </c>
      <c r="E124" s="63" t="s">
        <v>164</v>
      </c>
      <c r="F124" s="38">
        <v>303000</v>
      </c>
      <c r="G124" s="38">
        <v>303000</v>
      </c>
    </row>
    <row r="125" spans="2:7" ht="35.1" customHeight="1" thickBot="1" x14ac:dyDescent="0.3">
      <c r="B125" s="29" t="s">
        <v>7</v>
      </c>
      <c r="C125" s="57">
        <v>2013001530</v>
      </c>
      <c r="D125" s="53" t="s">
        <v>102</v>
      </c>
      <c r="E125" s="63" t="s">
        <v>164</v>
      </c>
      <c r="F125" s="38">
        <v>302000</v>
      </c>
      <c r="G125" s="38">
        <v>302000</v>
      </c>
    </row>
    <row r="126" spans="2:7" ht="35.1" customHeight="1" thickBot="1" x14ac:dyDescent="0.3">
      <c r="B126" s="29" t="s">
        <v>8</v>
      </c>
      <c r="C126" s="57">
        <v>2013001428</v>
      </c>
      <c r="D126" s="2" t="s">
        <v>163</v>
      </c>
      <c r="E126" s="63" t="s">
        <v>164</v>
      </c>
      <c r="F126" s="38">
        <v>219000</v>
      </c>
      <c r="G126" s="38">
        <v>219000</v>
      </c>
    </row>
    <row r="127" spans="2:7" ht="35.1" customHeight="1" thickBot="1" x14ac:dyDescent="0.3">
      <c r="B127" s="29" t="s">
        <v>9</v>
      </c>
      <c r="C127" s="57">
        <v>2013001426</v>
      </c>
      <c r="D127" s="2" t="s">
        <v>62</v>
      </c>
      <c r="E127" s="63" t="s">
        <v>164</v>
      </c>
      <c r="F127" s="38">
        <v>212000</v>
      </c>
      <c r="G127" s="38">
        <v>212000</v>
      </c>
    </row>
    <row r="128" spans="2:7" ht="35.1" customHeight="1" thickBot="1" x14ac:dyDescent="0.3">
      <c r="B128" s="29" t="s">
        <v>10</v>
      </c>
      <c r="C128" s="57">
        <v>2013001425</v>
      </c>
      <c r="D128" s="2" t="s">
        <v>65</v>
      </c>
      <c r="E128" s="63" t="s">
        <v>164</v>
      </c>
      <c r="F128" s="38">
        <v>156000</v>
      </c>
      <c r="G128" s="38">
        <v>156000</v>
      </c>
    </row>
    <row r="129" spans="2:7" ht="35.1" customHeight="1" thickBot="1" x14ac:dyDescent="0.3">
      <c r="B129" s="29" t="s">
        <v>11</v>
      </c>
      <c r="C129" s="57">
        <v>2013001424</v>
      </c>
      <c r="D129" s="2" t="s">
        <v>50</v>
      </c>
      <c r="E129" s="63" t="s">
        <v>164</v>
      </c>
      <c r="F129" s="38">
        <v>137000</v>
      </c>
      <c r="G129" s="38">
        <v>137000</v>
      </c>
    </row>
    <row r="130" spans="2:7" ht="35.1" customHeight="1" thickBot="1" x14ac:dyDescent="0.3">
      <c r="B130" s="29" t="s">
        <v>12</v>
      </c>
      <c r="C130" s="57">
        <v>2013001423</v>
      </c>
      <c r="D130" s="2" t="s">
        <v>99</v>
      </c>
      <c r="E130" s="63" t="s">
        <v>164</v>
      </c>
      <c r="F130" s="38">
        <v>102000</v>
      </c>
      <c r="G130" s="38">
        <v>102000</v>
      </c>
    </row>
    <row r="131" spans="2:7" ht="35.1" customHeight="1" thickBot="1" x14ac:dyDescent="0.3">
      <c r="B131" s="29" t="s">
        <v>13</v>
      </c>
      <c r="C131" s="57">
        <v>2013001422</v>
      </c>
      <c r="D131" s="1" t="s">
        <v>98</v>
      </c>
      <c r="E131" s="63" t="s">
        <v>164</v>
      </c>
      <c r="F131" s="38">
        <v>99000</v>
      </c>
      <c r="G131" s="38">
        <v>99000</v>
      </c>
    </row>
    <row r="132" spans="2:7" ht="35.1" customHeight="1" thickBot="1" x14ac:dyDescent="0.3">
      <c r="B132" s="29" t="s">
        <v>14</v>
      </c>
      <c r="C132" s="57">
        <v>2013001421</v>
      </c>
      <c r="D132" s="1" t="s">
        <v>105</v>
      </c>
      <c r="E132" s="63" t="s">
        <v>164</v>
      </c>
      <c r="F132" s="38">
        <v>98000</v>
      </c>
      <c r="G132" s="38">
        <v>98000</v>
      </c>
    </row>
    <row r="133" spans="2:7" ht="35.1" customHeight="1" thickBot="1" x14ac:dyDescent="0.3">
      <c r="B133" s="29" t="s">
        <v>15</v>
      </c>
      <c r="C133" s="57">
        <v>2013001418</v>
      </c>
      <c r="D133" s="1" t="s">
        <v>75</v>
      </c>
      <c r="E133" s="63" t="s">
        <v>164</v>
      </c>
      <c r="F133" s="38">
        <v>77000</v>
      </c>
      <c r="G133" s="38">
        <v>77000</v>
      </c>
    </row>
    <row r="134" spans="2:7" ht="35.1" customHeight="1" thickBot="1" x14ac:dyDescent="0.3">
      <c r="B134" s="31" t="s">
        <v>16</v>
      </c>
      <c r="C134" s="57">
        <v>2013001417</v>
      </c>
      <c r="D134" s="2" t="s">
        <v>125</v>
      </c>
      <c r="E134" s="63" t="s">
        <v>164</v>
      </c>
      <c r="F134" s="38">
        <v>42000</v>
      </c>
      <c r="G134" s="38">
        <v>42000</v>
      </c>
    </row>
    <row r="135" spans="2:7" ht="35.1" customHeight="1" thickBot="1" x14ac:dyDescent="0.3">
      <c r="B135" s="51" t="s">
        <v>17</v>
      </c>
      <c r="C135" s="58">
        <v>2013001416</v>
      </c>
      <c r="D135" s="7" t="s">
        <v>55</v>
      </c>
      <c r="E135" s="65" t="s">
        <v>164</v>
      </c>
      <c r="F135" s="66">
        <v>29000</v>
      </c>
      <c r="G135" s="66">
        <v>29000</v>
      </c>
    </row>
    <row r="136" spans="2:7" ht="26.25" customHeight="1" thickBot="1" x14ac:dyDescent="0.3">
      <c r="F136" s="22">
        <f>SUM(F119:F135)</f>
        <v>4100000</v>
      </c>
      <c r="G136" s="22">
        <f>SUM(G119:G135)</f>
        <v>4100000</v>
      </c>
    </row>
  </sheetData>
  <mergeCells count="10">
    <mergeCell ref="B118:C118"/>
    <mergeCell ref="B2:G2"/>
    <mergeCell ref="B109:G109"/>
    <mergeCell ref="B110:C110"/>
    <mergeCell ref="B117:G117"/>
    <mergeCell ref="B98:C98"/>
    <mergeCell ref="B97:G97"/>
    <mergeCell ref="B3:C3"/>
    <mergeCell ref="B54:C54"/>
    <mergeCell ref="B53:G53"/>
  </mergeCells>
  <pageMargins left="0.7" right="0.7" top="0.78740157499999996" bottom="0.78740157499999996" header="0.3" footer="0.3"/>
  <pageSetup paperSize="9" scale="2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8388C1481E814FB41AB126BF12CEFD" ma:contentTypeVersion="1" ma:contentTypeDescription="Vytvořit nový dokument" ma:contentTypeScope="" ma:versionID="fb3c06e77a473e124c01e35287df12a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0a5cdab707281ea0d233d89c62552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E19FE0-92B8-438F-9AAF-6B9AD862DB36}"/>
</file>

<file path=customXml/itemProps2.xml><?xml version="1.0" encoding="utf-8"?>
<ds:datastoreItem xmlns:ds="http://schemas.openxmlformats.org/officeDocument/2006/customXml" ds:itemID="{1B559EF0-8812-435B-9DB8-BB9E9322A804}"/>
</file>

<file path=customXml/itemProps3.xml><?xml version="1.0" encoding="utf-8"?>
<ds:datastoreItem xmlns:ds="http://schemas.openxmlformats.org/officeDocument/2006/customXml" ds:itemID="{7220A03A-7022-46F3-A83E-AC3D963BE9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Shrnutí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Pandulová Martina</dc:creator>
  <cp:lastModifiedBy>Pandulová Martina</cp:lastModifiedBy>
  <cp:lastPrinted>2014-04-15T17:28:02Z</cp:lastPrinted>
  <dcterms:created xsi:type="dcterms:W3CDTF">2011-07-26T07:58:51Z</dcterms:created>
  <dcterms:modified xsi:type="dcterms:W3CDTF">2017-10-10T09:31:56Z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0x010100308388C1481E814FB41AB126BF12CEFD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