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dulovaM\Desktop\Štojdl_2011_2017_dotace_přehled\Info z RM_2012_2016\"/>
    </mc:Choice>
  </mc:AlternateContent>
  <bookViews>
    <workbookView xWindow="480" yWindow="255" windowWidth="14355" windowHeight="7815"/>
  </bookViews>
  <sheets>
    <sheet name="Shrnutí" sheetId="1" r:id="rId1"/>
  </sheets>
  <calcPr calcId="152511"/>
</workbook>
</file>

<file path=xl/calcChain.xml><?xml version="1.0" encoding="utf-8"?>
<calcChain xmlns="http://schemas.openxmlformats.org/spreadsheetml/2006/main">
  <c r="G122" i="1" l="1"/>
  <c r="F122" i="1"/>
  <c r="G110" i="1"/>
  <c r="F110" i="1"/>
  <c r="G29" i="1" l="1"/>
  <c r="G69" i="1" l="1"/>
  <c r="F69" i="1"/>
  <c r="G37" i="1"/>
  <c r="F37" i="1"/>
  <c r="F29" i="1" l="1"/>
</calcChain>
</file>

<file path=xl/sharedStrings.xml><?xml version="1.0" encoding="utf-8"?>
<sst xmlns="http://schemas.openxmlformats.org/spreadsheetml/2006/main" count="326" uniqueCount="170">
  <si>
    <t>Smlouva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</si>
  <si>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</si>
  <si>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</si>
  <si>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</si>
  <si>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</si>
  <si>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</si>
  <si>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</si>
  <si>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</si>
  <si>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</si>
  <si>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</si>
  <si>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</si>
  <si>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</si>
  <si>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</si>
  <si>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</si>
  <si>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</si>
  <si>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</si>
  <si>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</si>
  <si>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</si>
  <si>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</si>
  <si>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</si>
  <si>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</si>
  <si>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</si>
  <si>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</si>
  <si>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</si>
  <si>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</si>
  <si>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</si>
  <si>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</si>
  <si>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</si>
  <si>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</si>
  <si>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</si>
  <si>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</si>
  <si>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</si>
  <si>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</si>
  <si>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</si>
  <si>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</si>
  <si>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</si>
  <si>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Dotace</t>
  </si>
  <si>
    <t>Občanské sdružení Jihočeský fotbal</t>
  </si>
  <si>
    <t>Tělovýchovná jednota SK Čéčova České Budějovice</t>
  </si>
  <si>
    <t>SPORT KLUB RB</t>
  </si>
  <si>
    <t>Bruslařský klub České Budějovice</t>
  </si>
  <si>
    <t>FBC UNITED České Budějovice</t>
  </si>
  <si>
    <t>Jihočeský klub maratonců</t>
  </si>
  <si>
    <t>Sportovní klub policie České Budějovice</t>
  </si>
  <si>
    <t>Volejbalový klub České Budějovice</t>
  </si>
  <si>
    <t>SK Meťák o.s.</t>
  </si>
  <si>
    <t>Klub českých turistů</t>
  </si>
  <si>
    <t>Potápěčský klub NEPTUN České Budějovice</t>
  </si>
  <si>
    <t>FIGHT CLUB</t>
  </si>
  <si>
    <t>Tělovýchovná jednota Lokomotiva</t>
  </si>
  <si>
    <t>Organizace/ žadatel                                                                      název/ jméno</t>
  </si>
  <si>
    <t>Organizace/ žadatel                                                                                                   název/ jméno</t>
  </si>
  <si>
    <t>Tělovýchovná jednota Merkur České Budějovice</t>
  </si>
  <si>
    <t>Sportovní dny pro mateřské školy</t>
  </si>
  <si>
    <t>Pochod Osvobození a Švejkovo českobudějovické kolo</t>
  </si>
  <si>
    <t>HC České Budějovice, o.s.</t>
  </si>
  <si>
    <t>Sportovní klub moderní gymnastika Máj</t>
  </si>
  <si>
    <t>FBC Štíři České Budějovice, o.s.</t>
  </si>
  <si>
    <t>Sportovní klub Třebín</t>
  </si>
  <si>
    <t>Sportovní klub Pedagog České Budějovice</t>
  </si>
  <si>
    <t>Aktivity České Budějovice o.s.</t>
  </si>
  <si>
    <t>SK Mladé</t>
  </si>
  <si>
    <t>Hokejový klub HC DDM České Budějovice</t>
  </si>
  <si>
    <t>Taekwondo klub WTF České Budějovice</t>
  </si>
  <si>
    <t>BOX CLUB TÁTY NĚMCE ČESKÉ BUDĚJOVICE o.s.</t>
  </si>
  <si>
    <t>Sdružení sportovních zájmových útvarů a klubů DDM České Budějovice</t>
  </si>
  <si>
    <t>Název projektu</t>
  </si>
  <si>
    <t>Výměna starých dřevěných oken za plastová</t>
  </si>
  <si>
    <t>Čerpaná dotace</t>
  </si>
  <si>
    <t>Schválená dotace</t>
  </si>
  <si>
    <t>HC ČESKOBUDĚJOVIČTÍ LVI</t>
  </si>
  <si>
    <t>Astros České Budějovice</t>
  </si>
  <si>
    <t>TJ OB České Budějovice o.s.</t>
  </si>
  <si>
    <t>Tělovýchovná jednota Chatař</t>
  </si>
  <si>
    <t>Vsport klub</t>
  </si>
  <si>
    <t xml:space="preserve">Opatření č. 1: Příspěvek na činnost výkonnostních mládežnických sportovních klubů                                                                                                                                                                                                                                             alokovaná částka: 7 500 000 Kč                                                         </t>
  </si>
  <si>
    <t>Tělocvičná jednota SOKOL České Budějovice</t>
  </si>
  <si>
    <t>PLAVÁNÍ České Budějovice o.s.</t>
  </si>
  <si>
    <t>Tělovýchovná jednota KOH-I-NOOR</t>
  </si>
  <si>
    <t>TĚLOVÝCHOVNÁ JEDNOTA LOKOMOTIVA</t>
  </si>
  <si>
    <t>SKI TEAM BUDWEIS - Alpské disciplíny</t>
  </si>
  <si>
    <t>SK Vodní Slalom České Budějovice</t>
  </si>
  <si>
    <t>SK Čtyři Dvory - serviSport Č. Budějovice</t>
  </si>
  <si>
    <t>Basketbalový sportovní Klub České Budějovice</t>
  </si>
  <si>
    <t>SK Slavia České Budějovice</t>
  </si>
  <si>
    <t>TJ Motor o.s.</t>
  </si>
  <si>
    <t>TJ METEOR</t>
  </si>
  <si>
    <t>Vysokoškolský sportovní klub Slavia PF České Budějovice</t>
  </si>
  <si>
    <t>SK JUDO České Budějovice</t>
  </si>
  <si>
    <t>Triatlonový sportovní klub České Budějovice o.s.</t>
  </si>
  <si>
    <t>FC Nové Hodějovice, o.s.</t>
  </si>
  <si>
    <t>Příspěvek na činnost výkonnostních mládežnických sportovních klubů v roce 2014</t>
  </si>
  <si>
    <t>Jihočeská fotbalová akademie Karla Poborského z.s.</t>
  </si>
  <si>
    <t>Taneční centrum Move 21</t>
  </si>
  <si>
    <t>TJ KARATE České Budějovice</t>
  </si>
  <si>
    <t>TAEKWON-DO FIGHT CLUB</t>
  </si>
  <si>
    <t>Taneční studio No Limit</t>
  </si>
  <si>
    <t>Taekwon-do ITF škola Tong-il</t>
  </si>
  <si>
    <t>Klub sportovních potápěčů Jihočeské univerzity v Českých Budějovicích</t>
  </si>
  <si>
    <t>Shirokan Dojo</t>
  </si>
  <si>
    <t>Baseballový oddíl "ANGELS"</t>
  </si>
  <si>
    <t>Sportovní klub BOXING České Budějovice</t>
  </si>
  <si>
    <t>Sportovní klub CB SPORT POINT o.s.</t>
  </si>
  <si>
    <t>Sportovní klub ELIM TEAM</t>
  </si>
  <si>
    <t>TJ DYNAMO České Budějovice</t>
  </si>
  <si>
    <t>TĚLOCVIČNÁ JEDNOTA SOKOL Čtyři Dvory</t>
  </si>
  <si>
    <t xml:space="preserve">
2014001297</t>
  </si>
  <si>
    <t>Příspěvek na podporu mládežnických preferovaných klubů v roce 2014</t>
  </si>
  <si>
    <t>Příspěvek na činnost ostatních mládežnických sportovních klubů v roce 2014</t>
  </si>
  <si>
    <t>Opatření č. 4:  Příspěvek na sportovní akce                                                                                                                                                                                                                                                                                                                                                                                        alokovaná částka: 500 000 Kč</t>
  </si>
  <si>
    <t>Wave festival</t>
  </si>
  <si>
    <t>Velká cena Jihočeského kraje a Českých Budějovic - 43.ročník a 1.kolo ČP v plavání</t>
  </si>
  <si>
    <t>Plavecké závody žactva "ČESKÉ BUDĚJOVICE 2014"</t>
  </si>
  <si>
    <t>Sportovní klub moderní gymnastika Máj České Budějovice</t>
  </si>
  <si>
    <t xml:space="preserve">Hyundai-Fischer cup 2014- mezinárodní turnaj v moderní gymnastice </t>
  </si>
  <si>
    <t>VC města Č.Budějovice 2014 - volejbal juniorky</t>
  </si>
  <si>
    <t>DECARO RMG s.r.o.</t>
  </si>
  <si>
    <t>Odznak Všestrannosti Olympijských Vítězů</t>
  </si>
  <si>
    <t>Gymnázium Česká a Olympijských nadějí, České Budějovice, Česká 64</t>
  </si>
  <si>
    <t>Olympijský den 2014</t>
  </si>
  <si>
    <t>Bohemia open 2014 - mezinárodní turnaj v karate</t>
  </si>
  <si>
    <t>FISAF AEROBIC 2014</t>
  </si>
  <si>
    <t>Jarní slalomy</t>
  </si>
  <si>
    <t>Mezinárodní florbalový turnaj - INNEBANDY 2014</t>
  </si>
  <si>
    <t>"České Budějovice Vojtěcha Adalberta Lanny"</t>
  </si>
  <si>
    <t>Přírodní kluziště náplavka</t>
  </si>
  <si>
    <t>Podvodní ragby PF České Budějovice</t>
  </si>
  <si>
    <t>Mezinárodní turnaj v podvodním ragby v Č. Budějovicích</t>
  </si>
  <si>
    <t>Klub podvodního hokeje SERRASALMUS</t>
  </si>
  <si>
    <t>7. mezinárodní ročník UWH BUD PIG CUP</t>
  </si>
  <si>
    <t>VÁNOČNÍ OBŘÁK</t>
  </si>
  <si>
    <t>4. ročník Velké Ceny SK Čéčova pro dorost, ml. a st. žactvo a přípravku  ve Sportovní hale Č. B.</t>
  </si>
  <si>
    <t xml:space="preserve">42. ročníku MEMORIÁLU Podhradského - žáků v kopané </t>
  </si>
  <si>
    <t xml:space="preserve">ČESKOBUDĚJOVICKÝ POHÁR 2014 - mladších žáků v házené </t>
  </si>
  <si>
    <t>Českobudějovický klub futsalu,o.s.</t>
  </si>
  <si>
    <t>Letní celostátní turnaj ve futsalu FIFA - Gambrinus Cup 2014</t>
  </si>
  <si>
    <t>OTEVŘENÝ PŘEBOR ČOS DRUŽSTEV - U13, U15 A JUNIOŘI</t>
  </si>
  <si>
    <t>Běh kolem Sokolského ostrova 2014</t>
  </si>
  <si>
    <t>Společnost pro podporu lidí s mentálním postižením v České republice,o.s. Okresní organizace SPMP ČR České Budějovice</t>
  </si>
  <si>
    <t>Sportovní hry mentálně postižených</t>
  </si>
  <si>
    <t>SK SLAVIA České Budějovice</t>
  </si>
  <si>
    <t>Hynkův memoriál - 58. ročník</t>
  </si>
  <si>
    <t>Aquatlon České Budějovice 2014</t>
  </si>
  <si>
    <t>ELIM CUP 2014</t>
  </si>
  <si>
    <t>Vánoční turnaj starších žáků</t>
  </si>
  <si>
    <t>Budějovický pohár</t>
  </si>
  <si>
    <t>Budějce na kola i dvojkola!</t>
  </si>
  <si>
    <t>3. jihočeské dvojkolodění</t>
  </si>
  <si>
    <t>OUTDOOR CLUB HANACE, o.s.</t>
  </si>
  <si>
    <t>HanMan 2014</t>
  </si>
  <si>
    <t>Jihočeský běžecký pohár</t>
  </si>
  <si>
    <t>Sportovní turnaj KARATE pro děti a mládež</t>
  </si>
  <si>
    <t>METEOR CUP 2014  - série  závodů</t>
  </si>
  <si>
    <t>Dům dětí a mládeže, České Budějovice, U Zimního stadionu 1</t>
  </si>
  <si>
    <t>Softballové a teeballové školní turnaje</t>
  </si>
  <si>
    <t>Celá dotace navrácena do rezervy města</t>
  </si>
  <si>
    <t>Část dotace (3 673 Kč) navrácena do rezervy města</t>
  </si>
  <si>
    <t>Dodatek - změna termínu realizace sportovní akce</t>
  </si>
  <si>
    <t xml:space="preserve">Opatření č. 5 - Příspěvek na nové pořízení nebo zhodnocení investičního majetku sportovních klubů                                                                                                                                                                                                  alokovaná částka: 400 000 Kč  </t>
  </si>
  <si>
    <t xml:space="preserve">Opatření č. 3: Příspěvek na činnost ostatních mládežnických sportovních klubů                                                                                                                                                                                                                        alokovaná částka: 2 000 000 Kč     </t>
  </si>
  <si>
    <t>Opatření č. 2 - Příspěvek na podporu mládežnických preferovaných klubů                                                                                                                                                                                                 alokovaná částka: 5 000 000 Kč</t>
  </si>
  <si>
    <t>Rekonstrukce sociálního zázemí muži</t>
  </si>
  <si>
    <t>Tréninkový boxerský ring</t>
  </si>
  <si>
    <t>SK JUDO Č.Budějovice</t>
  </si>
  <si>
    <t>Běhací pás Finnlo Endurance</t>
  </si>
  <si>
    <t>Sprchy Suché Vrbné</t>
  </si>
  <si>
    <t>SK Nemanice</t>
  </si>
  <si>
    <t>Nákup sekačky</t>
  </si>
  <si>
    <t>Golf Klub České Budějovice o.s.</t>
  </si>
  <si>
    <t>Pořízení rotační sekačky pro údržbu travnatých ploch Golf Klubu České Budějovice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</si>
</sst>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2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6" fillId="0" borderId="14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/>
    <xf numFmtId="0" fontId="6" fillId="0" borderId="11" xfId="0" applyFont="1" applyFill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0" fillId="0" borderId="0" xfId="0" applyBorder="1" applyAlignment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0" fillId="0" borderId="0" xfId="0" applyFont="1" applyBorder="1" applyAlignment="1"/>
    <xf numFmtId="3" fontId="11" fillId="5" borderId="8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right"/>
    </xf>
    <xf numFmtId="0" fontId="5" fillId="0" borderId="6" xfId="0" applyNumberFormat="1" applyFont="1" applyBorder="1" applyAlignment="1">
      <alignment horizontal="right"/>
    </xf>
    <xf numFmtId="0" fontId="5" fillId="0" borderId="6" xfId="0" applyNumberFormat="1" applyFont="1" applyFill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0" fontId="6" fillId="0" borderId="14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0" fontId="6" fillId="0" borderId="15" xfId="0" applyNumberFormat="1" applyFont="1" applyFill="1" applyBorder="1" applyAlignment="1">
      <alignment horizontal="left" wrapText="1"/>
    </xf>
    <xf numFmtId="3" fontId="4" fillId="5" borderId="19" xfId="0" applyNumberFormat="1" applyFont="1" applyFill="1" applyBorder="1" applyAlignment="1">
      <alignment horizontal="right" vertical="center"/>
    </xf>
    <xf numFmtId="3" fontId="4" fillId="5" borderId="14" xfId="0" applyNumberFormat="1" applyFont="1" applyFill="1" applyBorder="1" applyAlignment="1">
      <alignment horizontal="right" vertical="center"/>
    </xf>
    <xf numFmtId="3" fontId="4" fillId="5" borderId="15" xfId="0" applyNumberFormat="1" applyFont="1" applyFill="1" applyBorder="1" applyAlignment="1">
      <alignment horizontal="right" vertical="center"/>
    </xf>
    <xf numFmtId="3" fontId="4" fillId="5" borderId="21" xfId="0" applyNumberFormat="1" applyFont="1" applyFill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right" vertical="center"/>
    </xf>
    <xf numFmtId="3" fontId="4" fillId="5" borderId="2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5" fillId="0" borderId="2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wrapText="1"/>
    </xf>
    <xf numFmtId="0" fontId="7" fillId="0" borderId="21" xfId="0" applyFont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7" fillId="0" borderId="27" xfId="0" applyFont="1" applyBorder="1" applyAlignment="1">
      <alignment horizontal="left" wrapText="1"/>
    </xf>
    <xf numFmtId="0" fontId="6" fillId="0" borderId="26" xfId="0" applyFont="1" applyFill="1" applyBorder="1" applyAlignment="1">
      <alignment wrapText="1"/>
    </xf>
    <xf numFmtId="0" fontId="7" fillId="0" borderId="24" xfId="0" applyFont="1" applyBorder="1" applyAlignment="1">
      <alignment horizontal="left" wrapText="1"/>
    </xf>
    <xf numFmtId="3" fontId="4" fillId="5" borderId="7" xfId="0" applyNumberFormat="1" applyFont="1" applyFill="1" applyBorder="1" applyAlignment="1">
      <alignment horizontal="right" vertical="center"/>
    </xf>
    <xf numFmtId="3" fontId="4" fillId="5" borderId="25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28" xfId="0" applyFont="1" applyFill="1" applyBorder="1" applyAlignment="1">
      <alignment wrapText="1"/>
    </xf>
    <xf numFmtId="0" fontId="6" fillId="0" borderId="28" xfId="0" applyFont="1" applyBorder="1" applyAlignment="1">
      <alignment horizontal="left" wrapText="1"/>
    </xf>
    <xf numFmtId="0" fontId="6" fillId="0" borderId="18" xfId="0" applyNumberFormat="1" applyFont="1" applyFill="1" applyBorder="1" applyAlignment="1">
      <alignment horizontal="right" wrapText="1"/>
    </xf>
    <xf numFmtId="0" fontId="6" fillId="0" borderId="17" xfId="0" applyNumberFormat="1" applyFont="1" applyBorder="1" applyAlignment="1">
      <alignment horizontal="right" wrapText="1"/>
    </xf>
    <xf numFmtId="0" fontId="6" fillId="0" borderId="11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3" fillId="0" borderId="12" xfId="0" applyFont="1" applyFill="1" applyBorder="1" applyAlignment="1">
      <alignment horizontal="left" wrapText="1"/>
    </xf>
    <xf numFmtId="164" fontId="14" fillId="0" borderId="12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164" fontId="14" fillId="0" borderId="1" xfId="0" applyNumberFormat="1" applyFont="1" applyFill="1" applyBorder="1" applyAlignment="1">
      <alignment wrapText="1"/>
    </xf>
    <xf numFmtId="0" fontId="14" fillId="6" borderId="1" xfId="0" applyFont="1" applyFill="1" applyBorder="1" applyAlignment="1">
      <alignment horizontal="left" wrapText="1"/>
    </xf>
    <xf numFmtId="164" fontId="14" fillId="0" borderId="11" xfId="0" applyNumberFormat="1" applyFont="1" applyFill="1" applyBorder="1" applyAlignment="1">
      <alignment wrapText="1"/>
    </xf>
    <xf numFmtId="0" fontId="13" fillId="0" borderId="11" xfId="0" applyFont="1" applyFill="1" applyBorder="1" applyAlignment="1">
      <alignment horizontal="left" wrapText="1"/>
    </xf>
    <xf numFmtId="0" fontId="9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22"/>
  <sheetViews>
    <sheetView tabSelected="1" topLeftCell="A109" zoomScale="70" zoomScaleNormal="70" workbookViewId="0">
      <selection activeCell="I36" sqref="I36"/>
    </sheetView>
  </sheetViews>
  <sheetFormatPr defaultRowHeight="15" x14ac:dyDescent="0.25"/>
  <cols>
    <col min="1" max="1" width="3" customWidth="1"/>
    <col min="2" max="2" width="5.28515625" customWidth="1"/>
    <col min="3" max="3" width="17.42578125" customWidth="1"/>
    <col min="4" max="4" width="54" customWidth="1"/>
    <col min="5" max="5" width="47.28515625" customWidth="1"/>
    <col min="6" max="6" width="20.7109375" customWidth="1"/>
    <col min="7" max="7" width="19.85546875" customWidth="1"/>
    <col min="8" max="8" width="25.140625" customWidth="1"/>
    <col min="9" max="9" width="23.42578125" bestFit="1" customWidth="1"/>
    <col min="10" max="10" width="19.85546875" customWidth="1"/>
    <col min="11" max="11" width="20.7109375" bestFit="1" customWidth="1"/>
    <col min="12" max="12" width="20" customWidth="1"/>
    <col min="13" max="13" width="19.140625" customWidth="1"/>
    <col min="14" max="14" width="21.42578125" customWidth="1"/>
  </cols>
  <sheetData>
    <row r="1" spans="2:14" ht="15.75" thickBot="1" x14ac:dyDescent="0.3"/>
    <row r="2" spans="2:14" ht="78" customHeight="1" thickBot="1" x14ac:dyDescent="0.3">
      <c r="B2" s="72" t="s">
        <v>75</v>
      </c>
      <c r="C2" s="73"/>
      <c r="D2" s="73"/>
      <c r="E2" s="73"/>
      <c r="F2" s="73"/>
      <c r="G2" s="74"/>
      <c r="H2" s="17"/>
      <c r="I2" s="18"/>
      <c r="J2" s="11"/>
      <c r="K2" s="11"/>
      <c r="L2" s="11"/>
      <c r="M2" s="11"/>
      <c r="N2" s="12"/>
    </row>
    <row r="3" spans="2:14" ht="56.25" customHeight="1" thickBot="1" x14ac:dyDescent="0.3">
      <c r="B3" s="79" t="s">
        <v>0</v>
      </c>
      <c r="C3" s="79"/>
      <c r="D3" s="7" t="s">
        <v>51</v>
      </c>
      <c r="E3" s="7" t="s">
        <v>66</v>
      </c>
      <c r="F3" s="7" t="s">
        <v>36</v>
      </c>
      <c r="G3" s="7" t="s">
        <v>68</v>
      </c>
    </row>
    <row r="4" spans="2:14" ht="33" customHeight="1" x14ac:dyDescent="0.25">
      <c r="B4" s="43" t="s">
        <v>1</v>
      </c>
      <c r="C4" s="44">
        <v>2014001456</v>
      </c>
      <c r="D4" s="44" t="s">
        <v>76</v>
      </c>
      <c r="E4" s="36" t="s">
        <v>91</v>
      </c>
      <c r="F4" s="26">
        <v>750000</v>
      </c>
      <c r="G4" s="26">
        <v>750000</v>
      </c>
    </row>
    <row r="5" spans="2:14" ht="33" customHeight="1" x14ac:dyDescent="0.25">
      <c r="B5" s="15" t="s">
        <v>2</v>
      </c>
      <c r="C5" s="2">
        <v>2014001454</v>
      </c>
      <c r="D5" s="2" t="s">
        <v>77</v>
      </c>
      <c r="E5" s="1" t="s">
        <v>91</v>
      </c>
      <c r="F5" s="27">
        <v>737219</v>
      </c>
      <c r="G5" s="27">
        <v>737219</v>
      </c>
    </row>
    <row r="6" spans="2:14" ht="33" customHeight="1" x14ac:dyDescent="0.25">
      <c r="B6" s="15" t="s">
        <v>3</v>
      </c>
      <c r="C6" s="2">
        <v>2014001453</v>
      </c>
      <c r="D6" s="2" t="s">
        <v>78</v>
      </c>
      <c r="E6" s="1" t="s">
        <v>91</v>
      </c>
      <c r="F6" s="27">
        <v>703915</v>
      </c>
      <c r="G6" s="27">
        <v>703915</v>
      </c>
    </row>
    <row r="7" spans="2:14" ht="33" customHeight="1" x14ac:dyDescent="0.25">
      <c r="B7" s="15" t="s">
        <v>4</v>
      </c>
      <c r="C7" s="2">
        <v>2014001450</v>
      </c>
      <c r="D7" s="2" t="s">
        <v>43</v>
      </c>
      <c r="E7" s="1" t="s">
        <v>91</v>
      </c>
      <c r="F7" s="27">
        <v>697650</v>
      </c>
      <c r="G7" s="27">
        <v>697650</v>
      </c>
    </row>
    <row r="8" spans="2:14" ht="33" customHeight="1" x14ac:dyDescent="0.25">
      <c r="B8" s="15" t="s">
        <v>5</v>
      </c>
      <c r="C8" s="2">
        <v>2014001449</v>
      </c>
      <c r="D8" s="2" t="s">
        <v>79</v>
      </c>
      <c r="E8" s="1" t="s">
        <v>91</v>
      </c>
      <c r="F8" s="27">
        <v>650683</v>
      </c>
      <c r="G8" s="27">
        <v>650683</v>
      </c>
      <c r="H8" s="32"/>
    </row>
    <row r="9" spans="2:14" ht="33" customHeight="1" x14ac:dyDescent="0.25">
      <c r="B9" s="15" t="s">
        <v>6</v>
      </c>
      <c r="C9" s="2">
        <v>2014001441</v>
      </c>
      <c r="D9" s="2" t="s">
        <v>56</v>
      </c>
      <c r="E9" s="1" t="s">
        <v>91</v>
      </c>
      <c r="F9" s="27">
        <v>470915</v>
      </c>
      <c r="G9" s="27">
        <v>470915</v>
      </c>
    </row>
    <row r="10" spans="2:14" ht="33" customHeight="1" x14ac:dyDescent="0.25">
      <c r="B10" s="15" t="s">
        <v>7</v>
      </c>
      <c r="C10" s="2">
        <v>2014001440</v>
      </c>
      <c r="D10" s="2" t="s">
        <v>70</v>
      </c>
      <c r="E10" s="1" t="s">
        <v>91</v>
      </c>
      <c r="F10" s="27">
        <v>422461</v>
      </c>
      <c r="G10" s="27">
        <v>422461</v>
      </c>
    </row>
    <row r="11" spans="2:14" ht="33" customHeight="1" x14ac:dyDescent="0.25">
      <c r="B11" s="15" t="s">
        <v>8</v>
      </c>
      <c r="C11" s="2">
        <v>2014001438</v>
      </c>
      <c r="D11" s="2" t="s">
        <v>61</v>
      </c>
      <c r="E11" s="1" t="s">
        <v>91</v>
      </c>
      <c r="F11" s="27">
        <v>365723</v>
      </c>
      <c r="G11" s="27">
        <v>365723</v>
      </c>
    </row>
    <row r="12" spans="2:14" ht="33" customHeight="1" x14ac:dyDescent="0.25">
      <c r="B12" s="15" t="s">
        <v>9</v>
      </c>
      <c r="C12" s="2">
        <v>2014001437</v>
      </c>
      <c r="D12" s="2" t="s">
        <v>80</v>
      </c>
      <c r="E12" s="1" t="s">
        <v>91</v>
      </c>
      <c r="F12" s="27">
        <v>332303</v>
      </c>
      <c r="G12" s="27">
        <v>332303</v>
      </c>
    </row>
    <row r="13" spans="2:14" ht="33" customHeight="1" x14ac:dyDescent="0.25">
      <c r="B13" s="15" t="s">
        <v>10</v>
      </c>
      <c r="C13" s="2">
        <v>2014001436</v>
      </c>
      <c r="D13" s="2" t="s">
        <v>52</v>
      </c>
      <c r="E13" s="1" t="s">
        <v>91</v>
      </c>
      <c r="F13" s="27">
        <v>310096</v>
      </c>
      <c r="G13" s="27">
        <v>310096</v>
      </c>
    </row>
    <row r="14" spans="2:14" ht="33" customHeight="1" x14ac:dyDescent="0.25">
      <c r="B14" s="15" t="s">
        <v>11</v>
      </c>
      <c r="C14" s="2">
        <v>2014001434</v>
      </c>
      <c r="D14" s="2" t="s">
        <v>81</v>
      </c>
      <c r="E14" s="1" t="s">
        <v>91</v>
      </c>
      <c r="F14" s="27">
        <v>304170</v>
      </c>
      <c r="G14" s="27">
        <v>304170</v>
      </c>
    </row>
    <row r="15" spans="2:14" ht="33" customHeight="1" x14ac:dyDescent="0.25">
      <c r="B15" s="15" t="s">
        <v>12</v>
      </c>
      <c r="C15" s="2">
        <v>2014001432</v>
      </c>
      <c r="D15" s="2" t="s">
        <v>82</v>
      </c>
      <c r="E15" s="1" t="s">
        <v>91</v>
      </c>
      <c r="F15" s="27">
        <v>269424</v>
      </c>
      <c r="G15" s="27">
        <v>269424</v>
      </c>
    </row>
    <row r="16" spans="2:14" ht="33" customHeight="1" x14ac:dyDescent="0.25">
      <c r="B16" s="15" t="s">
        <v>13</v>
      </c>
      <c r="C16" s="2">
        <v>2014001431</v>
      </c>
      <c r="D16" s="2" t="s">
        <v>83</v>
      </c>
      <c r="E16" s="1" t="s">
        <v>91</v>
      </c>
      <c r="F16" s="27">
        <v>258183</v>
      </c>
      <c r="G16" s="27">
        <v>258183</v>
      </c>
    </row>
    <row r="17" spans="2:16" ht="33" customHeight="1" x14ac:dyDescent="0.25">
      <c r="B17" s="15" t="s">
        <v>14</v>
      </c>
      <c r="C17" s="2">
        <v>2014001428</v>
      </c>
      <c r="D17" s="2" t="s">
        <v>40</v>
      </c>
      <c r="E17" s="1" t="s">
        <v>91</v>
      </c>
      <c r="F17" s="27">
        <v>222121</v>
      </c>
      <c r="G17" s="27">
        <v>222121</v>
      </c>
    </row>
    <row r="18" spans="2:16" ht="33" customHeight="1" x14ac:dyDescent="0.25">
      <c r="B18" s="15" t="s">
        <v>15</v>
      </c>
      <c r="C18" s="2">
        <v>2014001427</v>
      </c>
      <c r="D18" s="2" t="s">
        <v>58</v>
      </c>
      <c r="E18" s="1" t="s">
        <v>91</v>
      </c>
      <c r="F18" s="27">
        <v>184384</v>
      </c>
      <c r="G18" s="27">
        <v>184384</v>
      </c>
    </row>
    <row r="19" spans="2:16" ht="33" customHeight="1" x14ac:dyDescent="0.25">
      <c r="B19" s="15" t="s">
        <v>16</v>
      </c>
      <c r="C19" s="2">
        <v>2014001426</v>
      </c>
      <c r="D19" s="2" t="s">
        <v>84</v>
      </c>
      <c r="E19" s="1" t="s">
        <v>91</v>
      </c>
      <c r="F19" s="27">
        <v>159123</v>
      </c>
      <c r="G19" s="27">
        <v>159123</v>
      </c>
    </row>
    <row r="20" spans="2:16" ht="33" customHeight="1" x14ac:dyDescent="0.25">
      <c r="B20" s="15" t="s">
        <v>17</v>
      </c>
      <c r="C20" s="2">
        <v>2014001424</v>
      </c>
      <c r="D20" s="2" t="s">
        <v>85</v>
      </c>
      <c r="E20" s="1" t="s">
        <v>91</v>
      </c>
      <c r="F20" s="27">
        <v>154527</v>
      </c>
      <c r="G20" s="27">
        <v>154527</v>
      </c>
    </row>
    <row r="21" spans="2:16" ht="33" customHeight="1" x14ac:dyDescent="0.25">
      <c r="B21" s="15" t="s">
        <v>18</v>
      </c>
      <c r="C21" s="2">
        <v>2014001422</v>
      </c>
      <c r="D21" s="2" t="s">
        <v>38</v>
      </c>
      <c r="E21" s="1" t="s">
        <v>91</v>
      </c>
      <c r="F21" s="27">
        <v>140451</v>
      </c>
      <c r="G21" s="27">
        <v>140451</v>
      </c>
    </row>
    <row r="22" spans="2:16" ht="33" customHeight="1" x14ac:dyDescent="0.25">
      <c r="B22" s="15" t="s">
        <v>19</v>
      </c>
      <c r="C22" s="2">
        <v>2014001421</v>
      </c>
      <c r="D22" s="2" t="s">
        <v>86</v>
      </c>
      <c r="E22" s="1" t="s">
        <v>91</v>
      </c>
      <c r="F22" s="27">
        <v>124698</v>
      </c>
      <c r="G22" s="27">
        <v>124698</v>
      </c>
    </row>
    <row r="23" spans="2:16" ht="33" customHeight="1" x14ac:dyDescent="0.25">
      <c r="B23" s="15" t="s">
        <v>20</v>
      </c>
      <c r="C23" s="2">
        <v>2014001407</v>
      </c>
      <c r="D23" s="2" t="s">
        <v>63</v>
      </c>
      <c r="E23" s="1" t="s">
        <v>91</v>
      </c>
      <c r="F23" s="27">
        <v>99829</v>
      </c>
      <c r="G23" s="27">
        <v>99829</v>
      </c>
    </row>
    <row r="24" spans="2:16" ht="33" customHeight="1" x14ac:dyDescent="0.25">
      <c r="B24" s="15" t="s">
        <v>21</v>
      </c>
      <c r="C24" s="2">
        <v>2014001207</v>
      </c>
      <c r="D24" s="2" t="s">
        <v>87</v>
      </c>
      <c r="E24" s="1" t="s">
        <v>91</v>
      </c>
      <c r="F24" s="27">
        <v>40135</v>
      </c>
      <c r="G24" s="27">
        <v>40135</v>
      </c>
    </row>
    <row r="25" spans="2:16" ht="33" customHeight="1" x14ac:dyDescent="0.25">
      <c r="B25" s="15" t="s">
        <v>22</v>
      </c>
      <c r="C25" s="2">
        <v>2014001206</v>
      </c>
      <c r="D25" s="2" t="s">
        <v>88</v>
      </c>
      <c r="E25" s="1" t="s">
        <v>91</v>
      </c>
      <c r="F25" s="27">
        <v>33979</v>
      </c>
      <c r="G25" s="27">
        <v>33979</v>
      </c>
    </row>
    <row r="26" spans="2:16" ht="33" customHeight="1" x14ac:dyDescent="0.25">
      <c r="B26" s="15" t="s">
        <v>23</v>
      </c>
      <c r="C26" s="2">
        <v>2014001198</v>
      </c>
      <c r="D26" s="2" t="s">
        <v>64</v>
      </c>
      <c r="E26" s="1" t="s">
        <v>91</v>
      </c>
      <c r="F26" s="27">
        <v>32532</v>
      </c>
      <c r="G26" s="27">
        <v>32532</v>
      </c>
    </row>
    <row r="27" spans="2:16" ht="33" customHeight="1" x14ac:dyDescent="0.25">
      <c r="B27" s="15" t="s">
        <v>24</v>
      </c>
      <c r="C27" s="2">
        <v>2014001180</v>
      </c>
      <c r="D27" s="2" t="s">
        <v>89</v>
      </c>
      <c r="E27" s="1" t="s">
        <v>91</v>
      </c>
      <c r="F27" s="27">
        <v>19900</v>
      </c>
      <c r="G27" s="27">
        <v>19900</v>
      </c>
    </row>
    <row r="28" spans="2:16" ht="33" customHeight="1" thickBot="1" x14ac:dyDescent="0.3">
      <c r="B28" s="16" t="s">
        <v>25</v>
      </c>
      <c r="C28" s="5">
        <v>2014001179</v>
      </c>
      <c r="D28" s="5" t="s">
        <v>90</v>
      </c>
      <c r="E28" s="42" t="s">
        <v>91</v>
      </c>
      <c r="F28" s="28">
        <v>15579</v>
      </c>
      <c r="G28" s="28">
        <v>15579</v>
      </c>
    </row>
    <row r="29" spans="2:16" ht="31.5" customHeight="1" thickBot="1" x14ac:dyDescent="0.35">
      <c r="B29" s="3"/>
      <c r="C29" s="4"/>
      <c r="D29" s="4"/>
      <c r="E29" s="4"/>
      <c r="F29" s="14">
        <f>SUM(F4:F28)</f>
        <v>7500000</v>
      </c>
      <c r="G29" s="14">
        <f>SUM(G4:G28)</f>
        <v>7500000</v>
      </c>
    </row>
    <row r="30" spans="2:16" ht="6.75" customHeight="1" x14ac:dyDescent="0.25">
      <c r="G30" s="6"/>
    </row>
    <row r="31" spans="2:16" ht="25.5" customHeight="1" thickBot="1" x14ac:dyDescent="0.3">
      <c r="G31" s="6"/>
    </row>
    <row r="32" spans="2:16" ht="74.25" customHeight="1" thickBot="1" x14ac:dyDescent="0.55000000000000004">
      <c r="B32" s="72" t="s">
        <v>160</v>
      </c>
      <c r="C32" s="75"/>
      <c r="D32" s="75"/>
      <c r="E32" s="75"/>
      <c r="F32" s="75"/>
      <c r="G32" s="76"/>
      <c r="H32" s="8"/>
      <c r="I32" s="8"/>
      <c r="J32" s="8"/>
      <c r="K32" s="9"/>
      <c r="L32" s="9"/>
      <c r="M32" s="9"/>
      <c r="N32" s="9"/>
      <c r="O32" s="9"/>
      <c r="P32" s="10"/>
    </row>
    <row r="33" spans="2:16" ht="33" customHeight="1" thickBot="1" x14ac:dyDescent="0.3">
      <c r="B33" s="80" t="s">
        <v>0</v>
      </c>
      <c r="C33" s="80"/>
      <c r="D33" s="38" t="s">
        <v>51</v>
      </c>
      <c r="E33" s="38" t="s">
        <v>66</v>
      </c>
      <c r="F33" s="38" t="s">
        <v>69</v>
      </c>
      <c r="G33" s="37" t="s">
        <v>68</v>
      </c>
    </row>
    <row r="34" spans="2:16" ht="33" customHeight="1" x14ac:dyDescent="0.25">
      <c r="B34" s="19" t="s">
        <v>1</v>
      </c>
      <c r="C34" s="2">
        <v>2014001389</v>
      </c>
      <c r="D34" s="23" t="s">
        <v>92</v>
      </c>
      <c r="E34" s="1" t="s">
        <v>107</v>
      </c>
      <c r="F34" s="29">
        <v>1850000</v>
      </c>
      <c r="G34" s="26">
        <v>1850000</v>
      </c>
      <c r="H34" s="32"/>
    </row>
    <row r="35" spans="2:16" ht="33" customHeight="1" x14ac:dyDescent="0.25">
      <c r="B35" s="20" t="s">
        <v>2</v>
      </c>
      <c r="C35" s="2">
        <v>2014001390</v>
      </c>
      <c r="D35" s="23" t="s">
        <v>55</v>
      </c>
      <c r="E35" s="1" t="s">
        <v>107</v>
      </c>
      <c r="F35" s="30">
        <v>1850000</v>
      </c>
      <c r="G35" s="27">
        <v>1850000</v>
      </c>
    </row>
    <row r="36" spans="2:16" ht="33" customHeight="1" thickBot="1" x14ac:dyDescent="0.3">
      <c r="B36" s="40" t="s">
        <v>3</v>
      </c>
      <c r="C36" s="41">
        <v>2014001393</v>
      </c>
      <c r="D36" s="25" t="s">
        <v>44</v>
      </c>
      <c r="E36" s="42" t="s">
        <v>107</v>
      </c>
      <c r="F36" s="31">
        <v>1300000</v>
      </c>
      <c r="G36" s="28">
        <v>1300000</v>
      </c>
      <c r="H36" s="32"/>
    </row>
    <row r="37" spans="2:16" ht="35.25" customHeight="1" thickBot="1" x14ac:dyDescent="0.3">
      <c r="F37" s="14">
        <f>SUM(F34:F36)</f>
        <v>5000000</v>
      </c>
      <c r="G37" s="14">
        <f>SUM(G34:G36)</f>
        <v>5000000</v>
      </c>
    </row>
    <row r="38" spans="2:16" ht="12" customHeight="1" x14ac:dyDescent="0.25"/>
    <row r="39" spans="2:16" ht="15.75" thickBot="1" x14ac:dyDescent="0.3"/>
    <row r="40" spans="2:16" ht="77.25" customHeight="1" thickBot="1" x14ac:dyDescent="0.55000000000000004">
      <c r="B40" s="69" t="s">
        <v>159</v>
      </c>
      <c r="C40" s="70"/>
      <c r="D40" s="70"/>
      <c r="E40" s="70"/>
      <c r="F40" s="70"/>
      <c r="G40" s="70"/>
      <c r="H40" s="8"/>
      <c r="I40" s="8"/>
      <c r="J40" s="8"/>
      <c r="K40" s="13"/>
      <c r="L40" s="13"/>
      <c r="M40" s="13"/>
      <c r="N40" s="13"/>
      <c r="O40" s="13"/>
      <c r="P40" s="10"/>
    </row>
    <row r="41" spans="2:16" ht="42.75" customHeight="1" thickBot="1" x14ac:dyDescent="0.3">
      <c r="B41" s="71" t="s">
        <v>0</v>
      </c>
      <c r="C41" s="71"/>
      <c r="D41" s="50" t="s">
        <v>50</v>
      </c>
      <c r="E41" s="50" t="s">
        <v>66</v>
      </c>
      <c r="F41" s="50" t="s">
        <v>69</v>
      </c>
      <c r="G41" s="50" t="s">
        <v>68</v>
      </c>
    </row>
    <row r="42" spans="2:16" ht="33" customHeight="1" x14ac:dyDescent="0.25">
      <c r="B42" s="47" t="s">
        <v>1</v>
      </c>
      <c r="C42" s="39">
        <v>2014001333</v>
      </c>
      <c r="D42" s="39" t="s">
        <v>93</v>
      </c>
      <c r="E42" s="36" t="s">
        <v>108</v>
      </c>
      <c r="F42" s="48">
        <v>200000</v>
      </c>
      <c r="G42" s="49">
        <v>200000</v>
      </c>
    </row>
    <row r="43" spans="2:16" ht="33" customHeight="1" x14ac:dyDescent="0.25">
      <c r="B43" s="15" t="s">
        <v>2</v>
      </c>
      <c r="C43" s="2">
        <v>2014001334</v>
      </c>
      <c r="D43" s="2" t="s">
        <v>48</v>
      </c>
      <c r="E43" s="1" t="s">
        <v>108</v>
      </c>
      <c r="F43" s="30">
        <v>194446</v>
      </c>
      <c r="G43" s="27">
        <v>194446</v>
      </c>
    </row>
    <row r="44" spans="2:16" ht="33" customHeight="1" x14ac:dyDescent="0.25">
      <c r="B44" s="15" t="s">
        <v>3</v>
      </c>
      <c r="C44" s="2">
        <v>2014001335</v>
      </c>
      <c r="D44" s="2" t="s">
        <v>94</v>
      </c>
      <c r="E44" s="1" t="s">
        <v>108</v>
      </c>
      <c r="F44" s="30">
        <v>148971</v>
      </c>
      <c r="G44" s="27">
        <v>148971</v>
      </c>
    </row>
    <row r="45" spans="2:16" ht="33" customHeight="1" x14ac:dyDescent="0.25">
      <c r="B45" s="15" t="s">
        <v>4</v>
      </c>
      <c r="C45" s="2">
        <v>2014001338</v>
      </c>
      <c r="D45" s="39" t="s">
        <v>41</v>
      </c>
      <c r="E45" s="1" t="s">
        <v>108</v>
      </c>
      <c r="F45" s="30">
        <v>138386</v>
      </c>
      <c r="G45" s="27">
        <v>138386</v>
      </c>
    </row>
    <row r="46" spans="2:16" ht="33" customHeight="1" x14ac:dyDescent="0.25">
      <c r="B46" s="15" t="s">
        <v>5</v>
      </c>
      <c r="C46" s="2">
        <v>2014001339</v>
      </c>
      <c r="D46" s="39" t="s">
        <v>57</v>
      </c>
      <c r="E46" s="1" t="s">
        <v>108</v>
      </c>
      <c r="F46" s="30">
        <v>131330</v>
      </c>
      <c r="G46" s="27">
        <v>131330</v>
      </c>
    </row>
    <row r="47" spans="2:16" ht="33" customHeight="1" x14ac:dyDescent="0.25">
      <c r="B47" s="15" t="s">
        <v>6</v>
      </c>
      <c r="C47" s="2">
        <v>2014001340</v>
      </c>
      <c r="D47" s="39" t="s">
        <v>95</v>
      </c>
      <c r="E47" s="1" t="s">
        <v>108</v>
      </c>
      <c r="F47" s="30">
        <v>130742</v>
      </c>
      <c r="G47" s="27">
        <v>130742</v>
      </c>
    </row>
    <row r="48" spans="2:16" ht="33" customHeight="1" x14ac:dyDescent="0.25">
      <c r="B48" s="15" t="s">
        <v>7</v>
      </c>
      <c r="C48" s="2">
        <v>2014001341</v>
      </c>
      <c r="D48" s="39" t="s">
        <v>59</v>
      </c>
      <c r="E48" s="1" t="s">
        <v>108</v>
      </c>
      <c r="F48" s="30">
        <v>108592</v>
      </c>
      <c r="G48" s="27">
        <v>108592</v>
      </c>
    </row>
    <row r="49" spans="2:7" ht="33" customHeight="1" x14ac:dyDescent="0.25">
      <c r="B49" s="15" t="s">
        <v>8</v>
      </c>
      <c r="C49" s="2">
        <v>2014001344</v>
      </c>
      <c r="D49" s="39" t="s">
        <v>96</v>
      </c>
      <c r="E49" s="1" t="s">
        <v>108</v>
      </c>
      <c r="F49" s="30">
        <v>98007</v>
      </c>
      <c r="G49" s="27">
        <v>98007</v>
      </c>
    </row>
    <row r="50" spans="2:7" ht="33" customHeight="1" x14ac:dyDescent="0.25">
      <c r="B50" s="15" t="s">
        <v>9</v>
      </c>
      <c r="C50" s="2">
        <v>2014001345</v>
      </c>
      <c r="D50" s="39" t="s">
        <v>71</v>
      </c>
      <c r="E50" s="1" t="s">
        <v>108</v>
      </c>
      <c r="F50" s="30">
        <v>94087</v>
      </c>
      <c r="G50" s="27">
        <v>94087</v>
      </c>
    </row>
    <row r="51" spans="2:7" ht="33" customHeight="1" x14ac:dyDescent="0.25">
      <c r="B51" s="15" t="s">
        <v>10</v>
      </c>
      <c r="C51" s="2">
        <v>2014001346</v>
      </c>
      <c r="D51" s="39" t="s">
        <v>97</v>
      </c>
      <c r="E51" s="1" t="s">
        <v>108</v>
      </c>
      <c r="F51" s="30">
        <v>80758</v>
      </c>
      <c r="G51" s="27">
        <v>80758</v>
      </c>
    </row>
    <row r="52" spans="2:7" ht="33" customHeight="1" x14ac:dyDescent="0.25">
      <c r="B52" s="15" t="s">
        <v>11</v>
      </c>
      <c r="C52" s="2">
        <v>2014001357</v>
      </c>
      <c r="D52" s="39" t="s">
        <v>98</v>
      </c>
      <c r="E52" s="1" t="s">
        <v>108</v>
      </c>
      <c r="F52" s="30">
        <v>76054</v>
      </c>
      <c r="G52" s="27">
        <v>76054</v>
      </c>
    </row>
    <row r="53" spans="2:7" ht="33" customHeight="1" x14ac:dyDescent="0.25">
      <c r="B53" s="15" t="s">
        <v>12</v>
      </c>
      <c r="C53" s="2">
        <v>2014001359</v>
      </c>
      <c r="D53" s="39" t="s">
        <v>99</v>
      </c>
      <c r="E53" s="1" t="s">
        <v>108</v>
      </c>
      <c r="F53" s="30">
        <v>64293</v>
      </c>
      <c r="G53" s="27">
        <v>64293</v>
      </c>
    </row>
    <row r="54" spans="2:7" ht="33" customHeight="1" x14ac:dyDescent="0.25">
      <c r="B54" s="15" t="s">
        <v>13</v>
      </c>
      <c r="C54" s="2">
        <v>2014001361</v>
      </c>
      <c r="D54" s="39" t="s">
        <v>45</v>
      </c>
      <c r="E54" s="1" t="s">
        <v>108</v>
      </c>
      <c r="F54" s="30">
        <v>58804</v>
      </c>
      <c r="G54" s="27">
        <v>58804</v>
      </c>
    </row>
    <row r="55" spans="2:7" ht="33" customHeight="1" x14ac:dyDescent="0.25">
      <c r="B55" s="15" t="s">
        <v>14</v>
      </c>
      <c r="C55" s="2">
        <v>2014001363</v>
      </c>
      <c r="D55" s="39" t="s">
        <v>100</v>
      </c>
      <c r="E55" s="1" t="s">
        <v>108</v>
      </c>
      <c r="F55" s="30">
        <v>57628</v>
      </c>
      <c r="G55" s="27">
        <v>57628</v>
      </c>
    </row>
    <row r="56" spans="2:7" ht="33" customHeight="1" x14ac:dyDescent="0.25">
      <c r="B56" s="15" t="s">
        <v>15</v>
      </c>
      <c r="C56" s="2">
        <v>2014001364</v>
      </c>
      <c r="D56" s="39" t="s">
        <v>39</v>
      </c>
      <c r="E56" s="1" t="s">
        <v>108</v>
      </c>
      <c r="F56" s="30">
        <v>53316</v>
      </c>
      <c r="G56" s="27">
        <v>53316</v>
      </c>
    </row>
    <row r="57" spans="2:7" ht="33" customHeight="1" x14ac:dyDescent="0.25">
      <c r="B57" s="15" t="s">
        <v>16</v>
      </c>
      <c r="C57" s="2">
        <v>2014001323</v>
      </c>
      <c r="D57" s="39" t="s">
        <v>101</v>
      </c>
      <c r="E57" s="1" t="s">
        <v>108</v>
      </c>
      <c r="F57" s="30">
        <v>42339</v>
      </c>
      <c r="G57" s="27">
        <v>42339</v>
      </c>
    </row>
    <row r="58" spans="2:7" ht="33" customHeight="1" x14ac:dyDescent="0.25">
      <c r="B58" s="15" t="s">
        <v>17</v>
      </c>
      <c r="C58" s="2">
        <v>2014001322</v>
      </c>
      <c r="D58" s="39" t="s">
        <v>102</v>
      </c>
      <c r="E58" s="1" t="s">
        <v>108</v>
      </c>
      <c r="F58" s="30">
        <v>39203</v>
      </c>
      <c r="G58" s="27">
        <v>39203</v>
      </c>
    </row>
    <row r="59" spans="2:7" ht="33" customHeight="1" x14ac:dyDescent="0.25">
      <c r="B59" s="15" t="s">
        <v>18</v>
      </c>
      <c r="C59" s="2">
        <v>2014001320</v>
      </c>
      <c r="D59" s="39" t="s">
        <v>60</v>
      </c>
      <c r="E59" s="1" t="s">
        <v>108</v>
      </c>
      <c r="F59" s="30">
        <v>39203</v>
      </c>
      <c r="G59" s="27">
        <v>39203</v>
      </c>
    </row>
    <row r="60" spans="2:7" ht="33" customHeight="1" x14ac:dyDescent="0.25">
      <c r="B60" s="15" t="s">
        <v>19</v>
      </c>
      <c r="C60" s="2">
        <v>2014001318</v>
      </c>
      <c r="D60" s="39" t="s">
        <v>103</v>
      </c>
      <c r="E60" s="1" t="s">
        <v>108</v>
      </c>
      <c r="F60" s="30">
        <v>39203</v>
      </c>
      <c r="G60" s="27">
        <v>39203</v>
      </c>
    </row>
    <row r="61" spans="2:7" ht="33" customHeight="1" x14ac:dyDescent="0.25">
      <c r="B61" s="15" t="s">
        <v>20</v>
      </c>
      <c r="C61" s="2">
        <v>2014001316</v>
      </c>
      <c r="D61" s="39" t="s">
        <v>65</v>
      </c>
      <c r="E61" s="1" t="s">
        <v>108</v>
      </c>
      <c r="F61" s="30">
        <v>33322</v>
      </c>
      <c r="G61" s="27">
        <v>33322</v>
      </c>
    </row>
    <row r="62" spans="2:7" ht="33" customHeight="1" x14ac:dyDescent="0.25">
      <c r="B62" s="15" t="s">
        <v>21</v>
      </c>
      <c r="C62" s="2">
        <v>2014001314</v>
      </c>
      <c r="D62" s="39" t="s">
        <v>74</v>
      </c>
      <c r="E62" s="1" t="s">
        <v>108</v>
      </c>
      <c r="F62" s="30">
        <v>33126</v>
      </c>
      <c r="G62" s="27">
        <v>33126</v>
      </c>
    </row>
    <row r="63" spans="2:7" ht="33" customHeight="1" x14ac:dyDescent="0.25">
      <c r="B63" s="15" t="s">
        <v>22</v>
      </c>
      <c r="C63" s="2">
        <v>2014001312</v>
      </c>
      <c r="D63" s="39" t="s">
        <v>104</v>
      </c>
      <c r="E63" s="1" t="s">
        <v>108</v>
      </c>
      <c r="F63" s="30">
        <v>32930</v>
      </c>
      <c r="G63" s="27">
        <v>32930</v>
      </c>
    </row>
    <row r="64" spans="2:7" ht="33" customHeight="1" x14ac:dyDescent="0.25">
      <c r="B64" s="15" t="s">
        <v>23</v>
      </c>
      <c r="C64" s="2">
        <v>2014001300</v>
      </c>
      <c r="D64" s="39" t="s">
        <v>47</v>
      </c>
      <c r="E64" s="1" t="s">
        <v>108</v>
      </c>
      <c r="F64" s="30">
        <v>29010</v>
      </c>
      <c r="G64" s="27">
        <v>29010</v>
      </c>
    </row>
    <row r="65" spans="2:7" ht="33" customHeight="1" x14ac:dyDescent="0.25">
      <c r="B65" s="15" t="s">
        <v>24</v>
      </c>
      <c r="C65" s="2">
        <v>2014001299</v>
      </c>
      <c r="D65" s="39" t="s">
        <v>105</v>
      </c>
      <c r="E65" s="1" t="s">
        <v>108</v>
      </c>
      <c r="F65" s="30">
        <v>25678</v>
      </c>
      <c r="G65" s="27">
        <v>25678</v>
      </c>
    </row>
    <row r="66" spans="2:7" ht="33" customHeight="1" x14ac:dyDescent="0.25">
      <c r="B66" s="45" t="s">
        <v>25</v>
      </c>
      <c r="C66" s="46">
        <v>2014001298</v>
      </c>
      <c r="D66" s="39" t="s">
        <v>72</v>
      </c>
      <c r="E66" s="1" t="s">
        <v>108</v>
      </c>
      <c r="F66" s="30">
        <v>24698</v>
      </c>
      <c r="G66" s="27">
        <v>24698</v>
      </c>
    </row>
    <row r="67" spans="2:7" ht="33" customHeight="1" x14ac:dyDescent="0.25">
      <c r="B67" s="15" t="s">
        <v>26</v>
      </c>
      <c r="C67" s="24" t="s">
        <v>106</v>
      </c>
      <c r="D67" s="39" t="s">
        <v>62</v>
      </c>
      <c r="E67" s="1" t="s">
        <v>108</v>
      </c>
      <c r="F67" s="30">
        <v>19601</v>
      </c>
      <c r="G67" s="27">
        <v>19601</v>
      </c>
    </row>
    <row r="68" spans="2:7" ht="33" customHeight="1" thickBot="1" x14ac:dyDescent="0.3">
      <c r="B68" s="16" t="s">
        <v>27</v>
      </c>
      <c r="C68" s="5">
        <v>2014001295</v>
      </c>
      <c r="D68" s="5" t="s">
        <v>73</v>
      </c>
      <c r="E68" s="42" t="s">
        <v>108</v>
      </c>
      <c r="F68" s="31">
        <v>6273</v>
      </c>
      <c r="G68" s="28">
        <v>6273</v>
      </c>
    </row>
    <row r="69" spans="2:7" ht="29.25" customHeight="1" thickBot="1" x14ac:dyDescent="0.3">
      <c r="F69" s="14">
        <f>SUM(F42:F68)</f>
        <v>2000000</v>
      </c>
      <c r="G69" s="14">
        <f>SUM(G42:G68)</f>
        <v>2000000</v>
      </c>
    </row>
    <row r="70" spans="2:7" ht="14.25" customHeight="1" x14ac:dyDescent="0.25"/>
    <row r="71" spans="2:7" ht="0.75" customHeight="1" x14ac:dyDescent="0.25"/>
    <row r="72" spans="2:7" ht="15.75" thickBot="1" x14ac:dyDescent="0.3"/>
    <row r="73" spans="2:7" ht="79.5" customHeight="1" thickBot="1" x14ac:dyDescent="0.3">
      <c r="B73" s="72" t="s">
        <v>109</v>
      </c>
      <c r="C73" s="75"/>
      <c r="D73" s="75"/>
      <c r="E73" s="75"/>
      <c r="F73" s="75"/>
      <c r="G73" s="76"/>
    </row>
    <row r="74" spans="2:7" ht="51.75" customHeight="1" thickBot="1" x14ac:dyDescent="0.3">
      <c r="B74" s="77" t="s">
        <v>0</v>
      </c>
      <c r="C74" s="78"/>
      <c r="D74" s="38" t="s">
        <v>50</v>
      </c>
      <c r="E74" s="38" t="s">
        <v>66</v>
      </c>
      <c r="F74" s="38" t="s">
        <v>69</v>
      </c>
      <c r="G74" s="33" t="s">
        <v>68</v>
      </c>
    </row>
    <row r="75" spans="2:7" ht="33" customHeight="1" x14ac:dyDescent="0.25">
      <c r="B75" s="19" t="s">
        <v>1</v>
      </c>
      <c r="C75" s="51">
        <v>2014000962</v>
      </c>
      <c r="D75" s="52" t="s">
        <v>81</v>
      </c>
      <c r="E75" s="53" t="s">
        <v>110</v>
      </c>
      <c r="F75" s="29">
        <v>40000</v>
      </c>
      <c r="G75" s="26">
        <v>40000</v>
      </c>
    </row>
    <row r="76" spans="2:7" ht="33" customHeight="1" x14ac:dyDescent="0.25">
      <c r="B76" s="20" t="s">
        <v>2</v>
      </c>
      <c r="C76" s="51">
        <v>2014001029</v>
      </c>
      <c r="D76" s="52" t="s">
        <v>78</v>
      </c>
      <c r="E76" s="53" t="s">
        <v>111</v>
      </c>
      <c r="F76" s="30">
        <v>30000</v>
      </c>
      <c r="G76" s="27">
        <v>30000</v>
      </c>
    </row>
    <row r="77" spans="2:7" ht="33" customHeight="1" x14ac:dyDescent="0.25">
      <c r="B77" s="21" t="s">
        <v>3</v>
      </c>
      <c r="C77" s="51">
        <v>2014000963</v>
      </c>
      <c r="D77" s="52" t="s">
        <v>77</v>
      </c>
      <c r="E77" s="53" t="s">
        <v>112</v>
      </c>
      <c r="F77" s="30">
        <v>25000</v>
      </c>
      <c r="G77" s="27">
        <v>25000</v>
      </c>
    </row>
    <row r="78" spans="2:7" ht="33" customHeight="1" x14ac:dyDescent="0.25">
      <c r="B78" s="21" t="s">
        <v>4</v>
      </c>
      <c r="C78" s="51">
        <v>2014000964</v>
      </c>
      <c r="D78" s="52" t="s">
        <v>113</v>
      </c>
      <c r="E78" s="53" t="s">
        <v>114</v>
      </c>
      <c r="F78" s="30">
        <v>25000</v>
      </c>
      <c r="G78" s="27">
        <v>25000</v>
      </c>
    </row>
    <row r="79" spans="2:7" ht="33" customHeight="1" x14ac:dyDescent="0.25">
      <c r="B79" s="21" t="s">
        <v>5</v>
      </c>
      <c r="C79" s="51">
        <v>2014000966</v>
      </c>
      <c r="D79" s="52" t="s">
        <v>44</v>
      </c>
      <c r="E79" s="53" t="s">
        <v>115</v>
      </c>
      <c r="F79" s="30">
        <v>25000</v>
      </c>
      <c r="G79" s="27">
        <v>25000</v>
      </c>
    </row>
    <row r="80" spans="2:7" ht="33" customHeight="1" x14ac:dyDescent="0.25">
      <c r="B80" s="21" t="s">
        <v>6</v>
      </c>
      <c r="C80" s="51">
        <v>2014000967</v>
      </c>
      <c r="D80" s="2" t="s">
        <v>116</v>
      </c>
      <c r="E80" s="53" t="s">
        <v>117</v>
      </c>
      <c r="F80" s="30">
        <v>21600</v>
      </c>
      <c r="G80" s="27">
        <v>21600</v>
      </c>
    </row>
    <row r="81" spans="2:8" ht="33" customHeight="1" x14ac:dyDescent="0.25">
      <c r="B81" s="20" t="s">
        <v>7</v>
      </c>
      <c r="C81" s="51">
        <v>2014001158</v>
      </c>
      <c r="D81" s="52" t="s">
        <v>118</v>
      </c>
      <c r="E81" s="53" t="s">
        <v>119</v>
      </c>
      <c r="F81" s="30">
        <v>20000</v>
      </c>
      <c r="G81" s="27">
        <v>20000</v>
      </c>
    </row>
    <row r="82" spans="2:8" ht="33" customHeight="1" x14ac:dyDescent="0.25">
      <c r="B82" s="20" t="s">
        <v>8</v>
      </c>
      <c r="C82" s="51">
        <v>2014000968</v>
      </c>
      <c r="D82" s="52" t="s">
        <v>48</v>
      </c>
      <c r="E82" s="53" t="s">
        <v>120</v>
      </c>
      <c r="F82" s="30">
        <v>20000</v>
      </c>
      <c r="G82" s="27">
        <v>20000</v>
      </c>
    </row>
    <row r="83" spans="2:8" ht="33" customHeight="1" x14ac:dyDescent="0.25">
      <c r="B83" s="20" t="s">
        <v>9</v>
      </c>
      <c r="C83" s="51">
        <v>2014000970</v>
      </c>
      <c r="D83" s="54" t="s">
        <v>39</v>
      </c>
      <c r="E83" s="53" t="s">
        <v>121</v>
      </c>
      <c r="F83" s="30">
        <v>20000</v>
      </c>
      <c r="G83" s="27">
        <v>20000</v>
      </c>
    </row>
    <row r="84" spans="2:8" ht="33" customHeight="1" x14ac:dyDescent="0.25">
      <c r="B84" s="20" t="s">
        <v>10</v>
      </c>
      <c r="C84" s="51">
        <v>2014000972</v>
      </c>
      <c r="D84" s="52" t="s">
        <v>81</v>
      </c>
      <c r="E84" s="53" t="s">
        <v>122</v>
      </c>
      <c r="F84" s="30">
        <v>20000</v>
      </c>
      <c r="G84" s="27">
        <v>20000</v>
      </c>
    </row>
    <row r="85" spans="2:8" ht="33" customHeight="1" x14ac:dyDescent="0.25">
      <c r="B85" s="20" t="s">
        <v>11</v>
      </c>
      <c r="C85" s="51">
        <v>2014000973</v>
      </c>
      <c r="D85" s="52" t="s">
        <v>45</v>
      </c>
      <c r="E85" s="53" t="s">
        <v>123</v>
      </c>
      <c r="F85" s="30">
        <v>20000</v>
      </c>
      <c r="G85" s="27">
        <v>20000</v>
      </c>
    </row>
    <row r="86" spans="2:8" ht="33" customHeight="1" x14ac:dyDescent="0.25">
      <c r="B86" s="20" t="s">
        <v>12</v>
      </c>
      <c r="C86" s="51">
        <v>2014001105</v>
      </c>
      <c r="D86" s="2" t="s">
        <v>124</v>
      </c>
      <c r="E86" s="55" t="s">
        <v>125</v>
      </c>
      <c r="F86" s="30">
        <v>20000</v>
      </c>
      <c r="G86" s="27">
        <v>20000</v>
      </c>
    </row>
    <row r="87" spans="2:8" ht="33" customHeight="1" x14ac:dyDescent="0.25">
      <c r="B87" s="20" t="s">
        <v>13</v>
      </c>
      <c r="C87" s="51">
        <v>2014001015</v>
      </c>
      <c r="D87" s="52" t="s">
        <v>126</v>
      </c>
      <c r="E87" s="53" t="s">
        <v>127</v>
      </c>
      <c r="F87" s="30">
        <v>20000</v>
      </c>
      <c r="G87" s="27">
        <v>20000</v>
      </c>
    </row>
    <row r="88" spans="2:8" ht="33" customHeight="1" x14ac:dyDescent="0.25">
      <c r="B88" s="20" t="s">
        <v>14</v>
      </c>
      <c r="C88" s="51">
        <v>2014000974</v>
      </c>
      <c r="D88" s="52" t="s">
        <v>37</v>
      </c>
      <c r="E88" s="53" t="s">
        <v>53</v>
      </c>
      <c r="F88" s="30">
        <v>15000</v>
      </c>
      <c r="G88" s="27">
        <v>15000</v>
      </c>
    </row>
    <row r="89" spans="2:8" ht="33" customHeight="1" x14ac:dyDescent="0.25">
      <c r="B89" s="20" t="s">
        <v>15</v>
      </c>
      <c r="C89" s="51">
        <v>2014000975</v>
      </c>
      <c r="D89" s="52" t="s">
        <v>128</v>
      </c>
      <c r="E89" s="53" t="s">
        <v>129</v>
      </c>
      <c r="F89" s="30">
        <v>15000</v>
      </c>
      <c r="G89" s="27">
        <v>15000</v>
      </c>
    </row>
    <row r="90" spans="2:8" ht="33" customHeight="1" x14ac:dyDescent="0.25">
      <c r="B90" s="22" t="s">
        <v>16</v>
      </c>
      <c r="C90" s="51">
        <v>2014000976</v>
      </c>
      <c r="D90" s="52" t="s">
        <v>85</v>
      </c>
      <c r="E90" s="53" t="s">
        <v>130</v>
      </c>
      <c r="F90" s="30">
        <v>15000</v>
      </c>
      <c r="G90" s="27">
        <v>0</v>
      </c>
      <c r="H90" s="61" t="s">
        <v>155</v>
      </c>
    </row>
    <row r="91" spans="2:8" ht="33" customHeight="1" x14ac:dyDescent="0.25">
      <c r="B91" s="20" t="s">
        <v>17</v>
      </c>
      <c r="C91" s="51">
        <v>2014000977</v>
      </c>
      <c r="D91" s="52" t="s">
        <v>38</v>
      </c>
      <c r="E91" s="56" t="s">
        <v>131</v>
      </c>
      <c r="F91" s="30">
        <v>12400</v>
      </c>
      <c r="G91" s="27">
        <v>12400</v>
      </c>
    </row>
    <row r="92" spans="2:8" ht="33" customHeight="1" x14ac:dyDescent="0.25">
      <c r="B92" s="20" t="s">
        <v>18</v>
      </c>
      <c r="C92" s="51">
        <v>2014000978</v>
      </c>
      <c r="D92" s="35" t="s">
        <v>49</v>
      </c>
      <c r="E92" s="53" t="s">
        <v>132</v>
      </c>
      <c r="F92" s="30">
        <v>12000</v>
      </c>
      <c r="G92" s="27">
        <v>12000</v>
      </c>
    </row>
    <row r="93" spans="2:8" ht="33" customHeight="1" x14ac:dyDescent="0.25">
      <c r="B93" s="20" t="s">
        <v>19</v>
      </c>
      <c r="C93" s="51">
        <v>2014000979</v>
      </c>
      <c r="D93" s="35" t="s">
        <v>49</v>
      </c>
      <c r="E93" s="55" t="s">
        <v>133</v>
      </c>
      <c r="F93" s="30">
        <v>10000</v>
      </c>
      <c r="G93" s="27">
        <v>6327</v>
      </c>
      <c r="H93" s="61" t="s">
        <v>156</v>
      </c>
    </row>
    <row r="94" spans="2:8" ht="33" customHeight="1" x14ac:dyDescent="0.25">
      <c r="B94" s="20" t="s">
        <v>20</v>
      </c>
      <c r="C94" s="51">
        <v>2014001037</v>
      </c>
      <c r="D94" s="52" t="s">
        <v>134</v>
      </c>
      <c r="E94" s="53" t="s">
        <v>135</v>
      </c>
      <c r="F94" s="30">
        <v>10000</v>
      </c>
      <c r="G94" s="27">
        <v>10000</v>
      </c>
    </row>
    <row r="95" spans="2:8" ht="33" customHeight="1" x14ac:dyDescent="0.25">
      <c r="B95" s="20" t="s">
        <v>21</v>
      </c>
      <c r="C95" s="51">
        <v>2014000980</v>
      </c>
      <c r="D95" s="52" t="s">
        <v>76</v>
      </c>
      <c r="E95" s="53" t="s">
        <v>136</v>
      </c>
      <c r="F95" s="30">
        <v>10000</v>
      </c>
      <c r="G95" s="27">
        <v>10000</v>
      </c>
    </row>
    <row r="96" spans="2:8" ht="33" customHeight="1" x14ac:dyDescent="0.25">
      <c r="B96" s="20" t="s">
        <v>22</v>
      </c>
      <c r="C96" s="51">
        <v>2014000981</v>
      </c>
      <c r="D96" s="2" t="s">
        <v>76</v>
      </c>
      <c r="E96" s="53" t="s">
        <v>137</v>
      </c>
      <c r="F96" s="30">
        <v>10000</v>
      </c>
      <c r="G96" s="27">
        <v>10000</v>
      </c>
    </row>
    <row r="97" spans="2:8" ht="33" customHeight="1" x14ac:dyDescent="0.25">
      <c r="B97" s="20" t="s">
        <v>23</v>
      </c>
      <c r="C97" s="51">
        <v>2014000983</v>
      </c>
      <c r="D97" s="52" t="s">
        <v>138</v>
      </c>
      <c r="E97" s="53" t="s">
        <v>139</v>
      </c>
      <c r="F97" s="30">
        <v>10000</v>
      </c>
      <c r="G97" s="27">
        <v>10000</v>
      </c>
      <c r="H97" s="61" t="s">
        <v>157</v>
      </c>
    </row>
    <row r="98" spans="2:8" ht="33" customHeight="1" x14ac:dyDescent="0.25">
      <c r="B98" s="20" t="s">
        <v>24</v>
      </c>
      <c r="C98" s="51">
        <v>2014000984</v>
      </c>
      <c r="D98" s="52" t="s">
        <v>140</v>
      </c>
      <c r="E98" s="53" t="s">
        <v>141</v>
      </c>
      <c r="F98" s="30">
        <v>9000</v>
      </c>
      <c r="G98" s="27">
        <v>9000</v>
      </c>
    </row>
    <row r="99" spans="2:8" ht="33" customHeight="1" x14ac:dyDescent="0.25">
      <c r="B99" s="20" t="s">
        <v>25</v>
      </c>
      <c r="C99" s="51">
        <v>2014000985</v>
      </c>
      <c r="D99" s="52" t="s">
        <v>89</v>
      </c>
      <c r="E99" s="53" t="s">
        <v>142</v>
      </c>
      <c r="F99" s="30">
        <v>8000</v>
      </c>
      <c r="G99" s="27">
        <v>8000</v>
      </c>
    </row>
    <row r="100" spans="2:8" ht="33" customHeight="1" x14ac:dyDescent="0.25">
      <c r="B100" s="20" t="s">
        <v>26</v>
      </c>
      <c r="C100" s="51">
        <v>2014001093</v>
      </c>
      <c r="D100" s="52" t="s">
        <v>103</v>
      </c>
      <c r="E100" s="53" t="s">
        <v>143</v>
      </c>
      <c r="F100" s="30">
        <v>8000</v>
      </c>
      <c r="G100" s="27">
        <v>8000</v>
      </c>
    </row>
    <row r="101" spans="2:8" ht="33" customHeight="1" x14ac:dyDescent="0.25">
      <c r="B101" s="20" t="s">
        <v>27</v>
      </c>
      <c r="C101" s="51">
        <v>2014001031</v>
      </c>
      <c r="D101" s="52" t="s">
        <v>41</v>
      </c>
      <c r="E101" s="53" t="s">
        <v>144</v>
      </c>
      <c r="F101" s="30">
        <v>8000</v>
      </c>
      <c r="G101" s="27">
        <v>8000</v>
      </c>
    </row>
    <row r="102" spans="2:8" ht="33" customHeight="1" x14ac:dyDescent="0.25">
      <c r="B102" s="20" t="s">
        <v>28</v>
      </c>
      <c r="C102" s="51">
        <v>2014000986</v>
      </c>
      <c r="D102" s="52" t="s">
        <v>72</v>
      </c>
      <c r="E102" s="53" t="s">
        <v>145</v>
      </c>
      <c r="F102" s="30">
        <v>6000</v>
      </c>
      <c r="G102" s="27">
        <v>6000</v>
      </c>
    </row>
    <row r="103" spans="2:8" ht="33" customHeight="1" x14ac:dyDescent="0.25">
      <c r="B103" s="20" t="s">
        <v>29</v>
      </c>
      <c r="C103" s="57">
        <v>2014001057</v>
      </c>
      <c r="D103" s="2" t="s">
        <v>146</v>
      </c>
      <c r="E103" s="55" t="s">
        <v>147</v>
      </c>
      <c r="F103" s="30">
        <v>5000</v>
      </c>
      <c r="G103" s="27">
        <v>5000</v>
      </c>
    </row>
    <row r="104" spans="2:8" ht="33" customHeight="1" x14ac:dyDescent="0.25">
      <c r="B104" s="20" t="s">
        <v>30</v>
      </c>
      <c r="C104" s="51">
        <v>2014001032</v>
      </c>
      <c r="D104" s="52" t="s">
        <v>148</v>
      </c>
      <c r="E104" s="53" t="s">
        <v>149</v>
      </c>
      <c r="F104" s="30">
        <v>5000</v>
      </c>
      <c r="G104" s="27">
        <v>5000</v>
      </c>
    </row>
    <row r="105" spans="2:8" ht="33" customHeight="1" x14ac:dyDescent="0.25">
      <c r="B105" s="20" t="s">
        <v>31</v>
      </c>
      <c r="C105" s="51">
        <v>2014000987</v>
      </c>
      <c r="D105" s="54" t="s">
        <v>42</v>
      </c>
      <c r="E105" s="56" t="s">
        <v>150</v>
      </c>
      <c r="F105" s="30">
        <v>5000</v>
      </c>
      <c r="G105" s="27">
        <v>5000</v>
      </c>
    </row>
    <row r="106" spans="2:8" ht="33" customHeight="1" x14ac:dyDescent="0.25">
      <c r="B106" s="20" t="s">
        <v>32</v>
      </c>
      <c r="C106" s="51">
        <v>2014001010</v>
      </c>
      <c r="D106" s="52" t="s">
        <v>99</v>
      </c>
      <c r="E106" s="53" t="s">
        <v>151</v>
      </c>
      <c r="F106" s="30">
        <v>5000</v>
      </c>
      <c r="G106" s="27">
        <v>5000</v>
      </c>
    </row>
    <row r="107" spans="2:8" ht="33" customHeight="1" x14ac:dyDescent="0.25">
      <c r="B107" s="21" t="s">
        <v>33</v>
      </c>
      <c r="C107" s="51">
        <v>2014001089</v>
      </c>
      <c r="D107" s="52" t="s">
        <v>86</v>
      </c>
      <c r="E107" s="53" t="s">
        <v>152</v>
      </c>
      <c r="F107" s="30">
        <v>5000</v>
      </c>
      <c r="G107" s="27">
        <v>5000</v>
      </c>
    </row>
    <row r="108" spans="2:8" ht="33" customHeight="1" x14ac:dyDescent="0.25">
      <c r="B108" s="20" t="s">
        <v>34</v>
      </c>
      <c r="C108" s="51">
        <v>2014001056</v>
      </c>
      <c r="D108" s="52" t="s">
        <v>46</v>
      </c>
      <c r="E108" s="53" t="s">
        <v>54</v>
      </c>
      <c r="F108" s="30">
        <v>5000</v>
      </c>
      <c r="G108" s="27">
        <v>5000</v>
      </c>
    </row>
    <row r="109" spans="2:8" ht="33" customHeight="1" thickBot="1" x14ac:dyDescent="0.3">
      <c r="B109" s="34" t="s">
        <v>35</v>
      </c>
      <c r="C109" s="58">
        <v>2014000988</v>
      </c>
      <c r="D109" s="59" t="s">
        <v>153</v>
      </c>
      <c r="E109" s="60" t="s">
        <v>154</v>
      </c>
      <c r="F109" s="31">
        <v>5000</v>
      </c>
      <c r="G109" s="28">
        <v>5000</v>
      </c>
    </row>
    <row r="110" spans="2:8" ht="26.25" customHeight="1" thickBot="1" x14ac:dyDescent="0.3">
      <c r="F110" s="14">
        <f>SUM(F75:F109)</f>
        <v>500000</v>
      </c>
      <c r="G110" s="14">
        <f>SUM(G75:G109)</f>
        <v>481327</v>
      </c>
    </row>
    <row r="112" spans="2:8" ht="15.75" thickBot="1" x14ac:dyDescent="0.3"/>
    <row r="113" spans="2:8" ht="86.25" customHeight="1" thickBot="1" x14ac:dyDescent="0.3">
      <c r="B113" s="69" t="s">
        <v>158</v>
      </c>
      <c r="C113" s="70"/>
      <c r="D113" s="70"/>
      <c r="E113" s="70"/>
      <c r="F113" s="70"/>
      <c r="G113" s="70"/>
    </row>
    <row r="114" spans="2:8" ht="63" customHeight="1" thickBot="1" x14ac:dyDescent="0.3">
      <c r="B114" s="71" t="s">
        <v>0</v>
      </c>
      <c r="C114" s="71"/>
      <c r="D114" s="50" t="s">
        <v>50</v>
      </c>
      <c r="E114" s="50" t="s">
        <v>66</v>
      </c>
      <c r="F114" s="50" t="s">
        <v>69</v>
      </c>
      <c r="G114" s="50" t="s">
        <v>68</v>
      </c>
    </row>
    <row r="115" spans="2:8" ht="33" customHeight="1" x14ac:dyDescent="0.25">
      <c r="B115" s="47" t="s">
        <v>1</v>
      </c>
      <c r="C115" s="62">
        <v>2014000998</v>
      </c>
      <c r="D115" s="63" t="s">
        <v>86</v>
      </c>
      <c r="E115" s="63" t="s">
        <v>161</v>
      </c>
      <c r="F115" s="48">
        <v>40000</v>
      </c>
      <c r="G115" s="49">
        <v>40000</v>
      </c>
    </row>
    <row r="116" spans="2:8" ht="33" customHeight="1" x14ac:dyDescent="0.25">
      <c r="B116" s="15" t="s">
        <v>2</v>
      </c>
      <c r="C116" s="64">
        <v>2014001000</v>
      </c>
      <c r="D116" s="65" t="s">
        <v>48</v>
      </c>
      <c r="E116" s="65" t="s">
        <v>162</v>
      </c>
      <c r="F116" s="30">
        <v>42000</v>
      </c>
      <c r="G116" s="27">
        <v>42000</v>
      </c>
    </row>
    <row r="117" spans="2:8" ht="33" customHeight="1" x14ac:dyDescent="0.25">
      <c r="B117" s="15" t="s">
        <v>3</v>
      </c>
      <c r="C117" s="64">
        <v>2014001001</v>
      </c>
      <c r="D117" s="65" t="s">
        <v>163</v>
      </c>
      <c r="E117" s="65" t="s">
        <v>164</v>
      </c>
      <c r="F117" s="30">
        <v>42000</v>
      </c>
      <c r="G117" s="27">
        <v>42000</v>
      </c>
    </row>
    <row r="118" spans="2:8" ht="33" customHeight="1" x14ac:dyDescent="0.25">
      <c r="B118" s="15" t="s">
        <v>4</v>
      </c>
      <c r="C118" s="64">
        <v>2014001375</v>
      </c>
      <c r="D118" s="65" t="s">
        <v>76</v>
      </c>
      <c r="E118" s="65" t="s">
        <v>165</v>
      </c>
      <c r="F118" s="30">
        <v>56000</v>
      </c>
      <c r="G118" s="27">
        <v>56000</v>
      </c>
    </row>
    <row r="119" spans="2:8" ht="33" customHeight="1" x14ac:dyDescent="0.25">
      <c r="B119" s="15" t="s">
        <v>5</v>
      </c>
      <c r="C119" s="64">
        <v>2014001379</v>
      </c>
      <c r="D119" s="65" t="s">
        <v>166</v>
      </c>
      <c r="E119" s="66" t="s">
        <v>167</v>
      </c>
      <c r="F119" s="30">
        <v>70000</v>
      </c>
      <c r="G119" s="27">
        <v>70000</v>
      </c>
    </row>
    <row r="120" spans="2:8" ht="33" customHeight="1" x14ac:dyDescent="0.25">
      <c r="B120" s="15" t="s">
        <v>6</v>
      </c>
      <c r="C120" s="64">
        <v>2014001380</v>
      </c>
      <c r="D120" s="65" t="s">
        <v>168</v>
      </c>
      <c r="E120" s="65" t="s">
        <v>169</v>
      </c>
      <c r="F120" s="30">
        <v>70000</v>
      </c>
      <c r="G120" s="27">
        <v>0</v>
      </c>
      <c r="H120" s="61" t="s">
        <v>155</v>
      </c>
    </row>
    <row r="121" spans="2:8" ht="33" customHeight="1" thickBot="1" x14ac:dyDescent="0.3">
      <c r="B121" s="16" t="s">
        <v>7</v>
      </c>
      <c r="C121" s="68">
        <v>2014001382</v>
      </c>
      <c r="D121" s="67" t="s">
        <v>79</v>
      </c>
      <c r="E121" s="67" t="s">
        <v>67</v>
      </c>
      <c r="F121" s="31">
        <v>80000</v>
      </c>
      <c r="G121" s="28">
        <v>80000</v>
      </c>
    </row>
    <row r="122" spans="2:8" ht="21" thickBot="1" x14ac:dyDescent="0.3">
      <c r="F122" s="14">
        <f>SUM(F115:F121)</f>
        <v>400000</v>
      </c>
      <c r="G122" s="14">
        <f>SUM(G115:G121)</f>
        <v>330000</v>
      </c>
    </row>
  </sheetData>
  <mergeCells count="10">
    <mergeCell ref="B113:G113"/>
    <mergeCell ref="B114:C114"/>
    <mergeCell ref="B2:G2"/>
    <mergeCell ref="B73:G73"/>
    <mergeCell ref="B74:C74"/>
    <mergeCell ref="B41:C41"/>
    <mergeCell ref="B40:G40"/>
    <mergeCell ref="B3:C3"/>
    <mergeCell ref="B33:C33"/>
    <mergeCell ref="B32:G32"/>
  </mergeCells>
  <pageMargins left="0.19685039370078741" right="0.11811023622047245" top="0.59055118110236227" bottom="0.59055118110236227" header="0.31496062992125984" footer="0.31496062992125984"/>
  <pageSetup paperSize="9" scale="5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8388C1481E814FB41AB126BF12CEFD" ma:contentTypeVersion="1" ma:contentTypeDescription="Vytvořit nový dokument" ma:contentTypeScope="" ma:versionID="fb3c06e77a473e124c01e35287df12a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20a5cdab707281ea0d233d89c62552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0A0E91F-9AEF-4C7C-A34F-431CF593DD2D}"/>
</file>

<file path=customXml/itemProps2.xml><?xml version="1.0" encoding="utf-8"?>
<ds:datastoreItem xmlns:ds="http://schemas.openxmlformats.org/officeDocument/2006/customXml" ds:itemID="{36BF1136-2EA5-4D18-8AE2-BA0BF52E316B}"/>
</file>

<file path=customXml/itemProps3.xml><?xml version="1.0" encoding="utf-8"?>
<ds:datastoreItem xmlns:ds="http://schemas.openxmlformats.org/officeDocument/2006/customXml" ds:itemID="{FCD116AF-C34C-4F24-A7E7-1A5567167B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Shrnutí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Pandulová Martina</dc:creator>
  <cp:lastModifiedBy>Pandulová Martina</cp:lastModifiedBy>
  <cp:lastPrinted>2015-06-10T10:47:06Z</cp:lastPrinted>
  <dcterms:created xsi:type="dcterms:W3CDTF">2011-07-26T07:58:51Z</dcterms:created>
  <dcterms:modified xsi:type="dcterms:W3CDTF">2017-10-10T09:32:37Z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0x010100308388C1481E814FB41AB126BF12CEFD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