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Baarova" sheetId="1" r:id="rId1"/>
    <sheet name="Weise" sheetId="2" r:id="rId2"/>
    <sheet name="28.října" sheetId="3" r:id="rId3"/>
    <sheet name="Skuherského" sheetId="4" r:id="rId4"/>
    <sheet name="Nerudova" sheetId="5" r:id="rId5"/>
    <sheet name="Kostelní" sheetId="6" r:id="rId6"/>
  </sheets>
  <definedNames/>
  <calcPr fullCalcOnLoad="1"/>
</workbook>
</file>

<file path=xl/sharedStrings.xml><?xml version="1.0" encoding="utf-8"?>
<sst xmlns="http://schemas.openxmlformats.org/spreadsheetml/2006/main" count="158" uniqueCount="43">
  <si>
    <t>Baarova</t>
  </si>
  <si>
    <t>Nezpůsobilé výdaje</t>
  </si>
  <si>
    <t>kanalizace</t>
  </si>
  <si>
    <t>kanalizační přípojky</t>
  </si>
  <si>
    <t>vodovod</t>
  </si>
  <si>
    <t>vodovodní přípojky</t>
  </si>
  <si>
    <t>Způsobilé výdaje</t>
  </si>
  <si>
    <t>chodníky</t>
  </si>
  <si>
    <t>komunikace</t>
  </si>
  <si>
    <t>veřejné osvětlení</t>
  </si>
  <si>
    <t>dešťové svody</t>
  </si>
  <si>
    <t>příprava projektu</t>
  </si>
  <si>
    <t>Náklady s DPH</t>
  </si>
  <si>
    <t>CELKEM</t>
  </si>
  <si>
    <t>Weise</t>
  </si>
  <si>
    <t>Kostelní</t>
  </si>
  <si>
    <t>Nerudova</t>
  </si>
  <si>
    <t>telefonní kabel</t>
  </si>
  <si>
    <t>Skuherského /Otakarova-Lipenská/</t>
  </si>
  <si>
    <t>dopravní opatření</t>
  </si>
  <si>
    <t>SO 01</t>
  </si>
  <si>
    <t>SO 2.1</t>
  </si>
  <si>
    <t>SO 03</t>
  </si>
  <si>
    <t>SO 04</t>
  </si>
  <si>
    <t>SO 2.2</t>
  </si>
  <si>
    <t>SO 05.1</t>
  </si>
  <si>
    <t>SO 06</t>
  </si>
  <si>
    <t>SO 05.3</t>
  </si>
  <si>
    <t>SO 05.2</t>
  </si>
  <si>
    <t>komunikace nad kanalizací</t>
  </si>
  <si>
    <t>komunikace nad vodovodem</t>
  </si>
  <si>
    <t>SO 20</t>
  </si>
  <si>
    <t>SO 1.1</t>
  </si>
  <si>
    <t>SO 02</t>
  </si>
  <si>
    <t>SO 02.1</t>
  </si>
  <si>
    <t>přeložky sítí</t>
  </si>
  <si>
    <t>DIO</t>
  </si>
  <si>
    <t>SO 05</t>
  </si>
  <si>
    <t>dozor</t>
  </si>
  <si>
    <t>publicita</t>
  </si>
  <si>
    <t xml:space="preserve">28. října </t>
  </si>
  <si>
    <t>I. etapa 13 266,1 m2</t>
  </si>
  <si>
    <t>II. Etapa 8 106,54 m2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</si>
</sst>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1" sqref="C1"/>
    </sheetView>
  </sheetViews>
  <sheetFormatPr defaultColWidth="9.140625" defaultRowHeight="12.75"/>
  <cols>
    <col min="1" max="1" width="10.57421875" style="0" customWidth="1"/>
    <col min="2" max="2" width="24.57421875" style="0" customWidth="1"/>
    <col min="3" max="3" width="21.00390625" style="0" customWidth="1"/>
    <col min="6" max="6" width="23.8515625" style="0" customWidth="1"/>
    <col min="7" max="7" width="22.140625" style="0" customWidth="1"/>
  </cols>
  <sheetData>
    <row r="1" spans="2:3" ht="12.75">
      <c r="B1" s="1" t="s">
        <v>0</v>
      </c>
      <c r="C1" t="s">
        <v>41</v>
      </c>
    </row>
    <row r="2" ht="12.75">
      <c r="C2" s="1" t="s">
        <v>12</v>
      </c>
    </row>
    <row r="3" ht="12.75">
      <c r="B3" s="1" t="s">
        <v>1</v>
      </c>
    </row>
    <row r="4" spans="1:3" ht="12.75">
      <c r="A4" t="s">
        <v>20</v>
      </c>
      <c r="B4" t="s">
        <v>2</v>
      </c>
      <c r="C4" s="2">
        <v>4653509</v>
      </c>
    </row>
    <row r="5" spans="1:3" ht="12.75">
      <c r="A5" t="s">
        <v>21</v>
      </c>
      <c r="B5" t="s">
        <v>3</v>
      </c>
      <c r="C5" s="2">
        <v>474820</v>
      </c>
    </row>
    <row r="6" spans="1:3" ht="12.75">
      <c r="A6" t="s">
        <v>22</v>
      </c>
      <c r="B6" t="s">
        <v>4</v>
      </c>
      <c r="C6" s="2">
        <v>1464863</v>
      </c>
    </row>
    <row r="7" spans="1:3" ht="12.75">
      <c r="A7" t="s">
        <v>23</v>
      </c>
      <c r="B7" t="s">
        <v>5</v>
      </c>
      <c r="C7" s="2">
        <v>366437</v>
      </c>
    </row>
    <row r="8" ht="12.75">
      <c r="C8" s="3">
        <f>SUM(C4:C7)</f>
        <v>6959629</v>
      </c>
    </row>
    <row r="9" spans="2:3" ht="12.75">
      <c r="B9" s="1" t="s">
        <v>6</v>
      </c>
      <c r="C9" s="2"/>
    </row>
    <row r="10" spans="1:5" ht="12.75">
      <c r="A10" s="4" t="s">
        <v>25</v>
      </c>
      <c r="B10" t="s">
        <v>29</v>
      </c>
      <c r="C10" s="2">
        <v>1929719</v>
      </c>
      <c r="E10" s="4"/>
    </row>
    <row r="11" spans="1:5" ht="12.75">
      <c r="A11" s="4" t="s">
        <v>28</v>
      </c>
      <c r="B11" t="s">
        <v>30</v>
      </c>
      <c r="C11" s="2">
        <v>1152226</v>
      </c>
      <c r="E11" s="4"/>
    </row>
    <row r="12" spans="1:5" ht="12.75">
      <c r="A12" s="4" t="s">
        <v>27</v>
      </c>
      <c r="B12" t="s">
        <v>7</v>
      </c>
      <c r="C12" s="2">
        <v>5024430</v>
      </c>
      <c r="E12" s="4"/>
    </row>
    <row r="13" spans="1:5" ht="12.75">
      <c r="A13" s="4" t="s">
        <v>26</v>
      </c>
      <c r="B13" t="s">
        <v>9</v>
      </c>
      <c r="C13" s="2">
        <v>644954</v>
      </c>
      <c r="E13" s="4"/>
    </row>
    <row r="14" spans="1:5" ht="12.75">
      <c r="A14" s="4" t="s">
        <v>24</v>
      </c>
      <c r="B14" t="s">
        <v>10</v>
      </c>
      <c r="C14" s="2">
        <v>1377701</v>
      </c>
      <c r="E14" s="4"/>
    </row>
    <row r="15" spans="2:3" ht="12.75">
      <c r="B15" t="s">
        <v>11</v>
      </c>
      <c r="C15" s="2">
        <v>973537</v>
      </c>
    </row>
    <row r="16" ht="12.75">
      <c r="C16" s="3">
        <f>SUM(C10:C15)</f>
        <v>11102567</v>
      </c>
    </row>
    <row r="18" spans="2:3" ht="12.75">
      <c r="B18" s="1" t="s">
        <v>13</v>
      </c>
      <c r="C18" s="3">
        <f>SUM(C16+C8)</f>
        <v>18062196</v>
      </c>
    </row>
    <row r="20" spans="1:3" ht="12.75">
      <c r="A20" s="4"/>
      <c r="B20" t="s">
        <v>38</v>
      </c>
      <c r="C20" s="2">
        <v>480000</v>
      </c>
    </row>
    <row r="21" spans="2:3" ht="12.75">
      <c r="B21" t="s">
        <v>39</v>
      </c>
      <c r="C21" s="2">
        <v>80000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1" sqref="C21"/>
    </sheetView>
  </sheetViews>
  <sheetFormatPr defaultColWidth="9.140625" defaultRowHeight="12.75"/>
  <cols>
    <col min="2" max="2" width="26.00390625" style="0" customWidth="1"/>
    <col min="3" max="3" width="17.8515625" style="0" customWidth="1"/>
    <col min="6" max="6" width="24.57421875" style="0" customWidth="1"/>
  </cols>
  <sheetData>
    <row r="1" ht="12.75">
      <c r="B1" s="1" t="s">
        <v>14</v>
      </c>
    </row>
    <row r="2" ht="12.75">
      <c r="C2" s="1" t="s">
        <v>12</v>
      </c>
    </row>
    <row r="3" ht="12.75">
      <c r="B3" s="1" t="s">
        <v>1</v>
      </c>
    </row>
    <row r="4" spans="1:3" ht="12.75">
      <c r="A4" t="s">
        <v>20</v>
      </c>
      <c r="B4" t="s">
        <v>2</v>
      </c>
      <c r="C4" s="2">
        <v>1108189</v>
      </c>
    </row>
    <row r="5" spans="1:3" ht="12.75">
      <c r="A5" t="s">
        <v>21</v>
      </c>
      <c r="B5" t="s">
        <v>3</v>
      </c>
      <c r="C5" s="2">
        <v>385152</v>
      </c>
    </row>
    <row r="6" spans="1:3" ht="12.75">
      <c r="A6" t="s">
        <v>22</v>
      </c>
      <c r="B6" t="s">
        <v>4</v>
      </c>
      <c r="C6" s="2">
        <v>573967</v>
      </c>
    </row>
    <row r="7" spans="1:3" ht="12.75">
      <c r="A7" t="s">
        <v>23</v>
      </c>
      <c r="B7" t="s">
        <v>5</v>
      </c>
      <c r="C7" s="2">
        <v>292901</v>
      </c>
    </row>
    <row r="8" ht="12.75">
      <c r="C8" s="3">
        <f>SUM(C4:C7)</f>
        <v>2360209</v>
      </c>
    </row>
    <row r="9" spans="2:3" ht="12.75">
      <c r="B9" s="1" t="s">
        <v>6</v>
      </c>
      <c r="C9" s="2"/>
    </row>
    <row r="10" spans="1:5" ht="12.75">
      <c r="A10" s="4" t="s">
        <v>25</v>
      </c>
      <c r="B10" t="s">
        <v>29</v>
      </c>
      <c r="C10" s="2">
        <v>898795</v>
      </c>
      <c r="E10" s="4"/>
    </row>
    <row r="11" spans="1:5" ht="12.75">
      <c r="A11" s="4" t="s">
        <v>28</v>
      </c>
      <c r="B11" t="s">
        <v>30</v>
      </c>
      <c r="C11" s="2">
        <v>673228</v>
      </c>
      <c r="E11" s="4"/>
    </row>
    <row r="12" spans="1:5" ht="12.75">
      <c r="A12" s="4" t="s">
        <v>27</v>
      </c>
      <c r="B12" t="s">
        <v>7</v>
      </c>
      <c r="C12" s="2">
        <v>2378881</v>
      </c>
      <c r="E12" s="4"/>
    </row>
    <row r="13" spans="1:5" ht="12.75">
      <c r="A13" t="s">
        <v>26</v>
      </c>
      <c r="B13" t="s">
        <v>9</v>
      </c>
      <c r="C13" s="2">
        <v>262990</v>
      </c>
      <c r="E13" s="4"/>
    </row>
    <row r="14" spans="1:5" ht="12.75">
      <c r="A14" s="4" t="s">
        <v>24</v>
      </c>
      <c r="B14" t="s">
        <v>10</v>
      </c>
      <c r="C14" s="2">
        <v>413855</v>
      </c>
      <c r="E14" s="4"/>
    </row>
    <row r="15" spans="2:3" ht="12.75">
      <c r="B15" t="s">
        <v>11</v>
      </c>
      <c r="C15" s="2">
        <v>591430</v>
      </c>
    </row>
    <row r="16" ht="12.75">
      <c r="C16" s="3">
        <f>SUM(C10:C15)</f>
        <v>5219179</v>
      </c>
    </row>
    <row r="18" spans="2:3" ht="12.75">
      <c r="B18" s="1" t="s">
        <v>13</v>
      </c>
      <c r="C18" s="3">
        <f>SUM(C16+C8)</f>
        <v>7579388</v>
      </c>
    </row>
    <row r="20" spans="2:3" ht="12.75">
      <c r="B20" t="s">
        <v>38</v>
      </c>
      <c r="C20" s="2">
        <v>480000</v>
      </c>
    </row>
    <row r="21" spans="2:3" ht="12.75">
      <c r="B21" t="s">
        <v>39</v>
      </c>
      <c r="C21" s="2">
        <v>80000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3" sqref="D3"/>
    </sheetView>
  </sheetViews>
  <sheetFormatPr defaultColWidth="9.140625" defaultRowHeight="12.75"/>
  <cols>
    <col min="2" max="2" width="23.7109375" style="0" customWidth="1"/>
    <col min="3" max="3" width="16.00390625" style="0" customWidth="1"/>
    <col min="6" max="6" width="25.140625" style="0" customWidth="1"/>
  </cols>
  <sheetData>
    <row r="1" spans="2:3" ht="12.75">
      <c r="B1" s="1" t="s">
        <v>40</v>
      </c>
      <c r="C1" t="s">
        <v>42</v>
      </c>
    </row>
    <row r="2" ht="12.75">
      <c r="C2" s="1" t="s">
        <v>12</v>
      </c>
    </row>
    <row r="3" ht="12.75">
      <c r="B3" s="1" t="s">
        <v>1</v>
      </c>
    </row>
    <row r="4" spans="1:3" ht="12.75">
      <c r="A4" t="s">
        <v>20</v>
      </c>
      <c r="B4" t="s">
        <v>2</v>
      </c>
      <c r="C4" s="2">
        <v>6675624</v>
      </c>
    </row>
    <row r="5" spans="1:3" ht="12.75">
      <c r="A5" t="s">
        <v>21</v>
      </c>
      <c r="B5" t="s">
        <v>3</v>
      </c>
      <c r="C5" s="2">
        <v>936506</v>
      </c>
    </row>
    <row r="6" spans="1:3" ht="12.75">
      <c r="A6" t="s">
        <v>22</v>
      </c>
      <c r="B6" t="s">
        <v>4</v>
      </c>
      <c r="C6" s="2">
        <v>2283872</v>
      </c>
    </row>
    <row r="7" spans="1:3" ht="12.75">
      <c r="A7" t="s">
        <v>23</v>
      </c>
      <c r="B7" t="s">
        <v>5</v>
      </c>
      <c r="C7" s="2">
        <v>840133</v>
      </c>
    </row>
    <row r="8" spans="1:3" ht="12.75">
      <c r="A8" t="s">
        <v>31</v>
      </c>
      <c r="B8" t="s">
        <v>17</v>
      </c>
      <c r="C8" s="2">
        <v>49276</v>
      </c>
    </row>
    <row r="9" ht="12.75">
      <c r="C9" s="3">
        <f>SUM(C4:C8)</f>
        <v>10785411</v>
      </c>
    </row>
    <row r="10" spans="2:3" ht="12.75">
      <c r="B10" s="1" t="s">
        <v>6</v>
      </c>
      <c r="C10" s="2"/>
    </row>
    <row r="11" spans="1:5" ht="12.75">
      <c r="A11" s="4" t="s">
        <v>25</v>
      </c>
      <c r="B11" t="s">
        <v>29</v>
      </c>
      <c r="C11" s="2">
        <v>3115312</v>
      </c>
      <c r="E11" s="4"/>
    </row>
    <row r="12" spans="1:5" ht="12.75">
      <c r="A12" s="4" t="s">
        <v>28</v>
      </c>
      <c r="B12" t="s">
        <v>30</v>
      </c>
      <c r="C12" s="2">
        <v>1871697</v>
      </c>
      <c r="E12" s="4"/>
    </row>
    <row r="13" spans="1:5" ht="12.75">
      <c r="A13" s="4" t="s">
        <v>27</v>
      </c>
      <c r="B13" t="s">
        <v>7</v>
      </c>
      <c r="C13" s="2">
        <v>8447931</v>
      </c>
      <c r="E13" s="4"/>
    </row>
    <row r="14" spans="1:5" ht="12.75">
      <c r="A14" t="s">
        <v>26</v>
      </c>
      <c r="B14" t="s">
        <v>9</v>
      </c>
      <c r="C14" s="2">
        <v>858403</v>
      </c>
      <c r="E14" s="4"/>
    </row>
    <row r="15" spans="1:5" ht="12.75">
      <c r="A15" s="4" t="s">
        <v>24</v>
      </c>
      <c r="B15" t="s">
        <v>10</v>
      </c>
      <c r="C15" s="2">
        <v>2092667</v>
      </c>
      <c r="E15" s="4"/>
    </row>
    <row r="16" spans="2:3" ht="12.75">
      <c r="B16" t="s">
        <v>11</v>
      </c>
      <c r="C16" s="2">
        <v>1686230</v>
      </c>
    </row>
    <row r="17" ht="12.75">
      <c r="C17" s="3">
        <f>SUM(C11:C16)</f>
        <v>18072240</v>
      </c>
    </row>
    <row r="19" spans="2:3" ht="12.75">
      <c r="B19" s="1" t="s">
        <v>13</v>
      </c>
      <c r="C19" s="3">
        <v>28857651</v>
      </c>
    </row>
    <row r="21" spans="2:3" ht="12.75">
      <c r="B21" t="s">
        <v>38</v>
      </c>
      <c r="C21" s="2">
        <v>480000</v>
      </c>
    </row>
    <row r="22" spans="2:3" ht="12.75">
      <c r="B22" t="s">
        <v>39</v>
      </c>
      <c r="C22" s="2">
        <v>80000</v>
      </c>
    </row>
    <row r="24" ht="12.75">
      <c r="C2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20" sqref="C20"/>
    </sheetView>
  </sheetViews>
  <sheetFormatPr defaultColWidth="9.140625" defaultRowHeight="12.75"/>
  <cols>
    <col min="2" max="2" width="17.57421875" style="0" customWidth="1"/>
    <col min="3" max="3" width="15.00390625" style="0" customWidth="1"/>
  </cols>
  <sheetData>
    <row r="1" ht="12.75">
      <c r="B1" s="1" t="s">
        <v>18</v>
      </c>
    </row>
    <row r="2" ht="12.75">
      <c r="C2" s="1" t="s">
        <v>12</v>
      </c>
    </row>
    <row r="3" ht="12.75">
      <c r="B3" s="1" t="s">
        <v>1</v>
      </c>
    </row>
    <row r="4" spans="1:3" ht="12.75">
      <c r="A4" t="s">
        <v>20</v>
      </c>
      <c r="B4" t="s">
        <v>2</v>
      </c>
      <c r="C4" s="2">
        <v>2887758</v>
      </c>
    </row>
    <row r="5" spans="1:3" ht="12.75">
      <c r="A5" t="s">
        <v>32</v>
      </c>
      <c r="B5" t="s">
        <v>3</v>
      </c>
      <c r="C5" s="2">
        <v>2353055</v>
      </c>
    </row>
    <row r="6" spans="1:3" ht="12.75">
      <c r="A6" t="s">
        <v>33</v>
      </c>
      <c r="B6" t="s">
        <v>4</v>
      </c>
      <c r="C6" s="2">
        <v>1577898</v>
      </c>
    </row>
    <row r="7" spans="1:3" ht="12.75">
      <c r="A7" t="s">
        <v>34</v>
      </c>
      <c r="B7" t="s">
        <v>5</v>
      </c>
      <c r="C7" s="2">
        <v>684262</v>
      </c>
    </row>
    <row r="8" spans="1:3" ht="12.75">
      <c r="A8" t="s">
        <v>22</v>
      </c>
      <c r="B8" t="s">
        <v>35</v>
      </c>
      <c r="C8" s="2">
        <v>437920</v>
      </c>
    </row>
    <row r="9" ht="12.75">
      <c r="C9" s="3">
        <f>SUM(C4:C8)</f>
        <v>7940893</v>
      </c>
    </row>
    <row r="10" spans="2:3" ht="12.75">
      <c r="B10" s="1" t="s">
        <v>6</v>
      </c>
      <c r="C10" s="2"/>
    </row>
    <row r="11" spans="1:3" ht="12.75">
      <c r="A11" s="5" t="s">
        <v>23</v>
      </c>
      <c r="B11" t="s">
        <v>8</v>
      </c>
      <c r="C11" s="2">
        <v>9850060</v>
      </c>
    </row>
    <row r="12" spans="1:3" ht="12.75">
      <c r="A12" s="5" t="s">
        <v>37</v>
      </c>
      <c r="B12" t="s">
        <v>9</v>
      </c>
      <c r="C12" s="2">
        <v>577546</v>
      </c>
    </row>
    <row r="13" spans="1:3" ht="12.75">
      <c r="A13" s="5" t="s">
        <v>36</v>
      </c>
      <c r="B13" t="s">
        <v>19</v>
      </c>
      <c r="C13" s="2">
        <v>83300</v>
      </c>
    </row>
    <row r="14" spans="2:3" ht="12.75">
      <c r="B14" t="s">
        <v>11</v>
      </c>
      <c r="C14" s="2">
        <v>725900</v>
      </c>
    </row>
    <row r="15" ht="12.75">
      <c r="C15" s="3">
        <f>SUM(C11:C14)</f>
        <v>11236806</v>
      </c>
    </row>
    <row r="17" spans="2:3" ht="12.75">
      <c r="B17" s="1" t="s">
        <v>13</v>
      </c>
      <c r="C17" s="3">
        <f>SUM(C15+C9)</f>
        <v>19177699</v>
      </c>
    </row>
    <row r="19" spans="2:3" ht="12.75">
      <c r="B19" t="s">
        <v>38</v>
      </c>
      <c r="C19" s="2">
        <v>480000</v>
      </c>
    </row>
    <row r="20" spans="2:3" ht="12.75">
      <c r="B20" t="s">
        <v>39</v>
      </c>
      <c r="C20" s="2">
        <v>80000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21" sqref="C21"/>
    </sheetView>
  </sheetViews>
  <sheetFormatPr defaultColWidth="9.140625" defaultRowHeight="12.75"/>
  <cols>
    <col min="1" max="1" width="8.28125" style="0" customWidth="1"/>
    <col min="2" max="2" width="24.28125" style="0" customWidth="1"/>
    <col min="3" max="3" width="15.57421875" style="0" customWidth="1"/>
    <col min="4" max="4" width="9.140625" style="2" customWidth="1"/>
    <col min="6" max="6" width="28.57421875" style="0" customWidth="1"/>
  </cols>
  <sheetData>
    <row r="1" ht="12.75">
      <c r="B1" s="1" t="s">
        <v>16</v>
      </c>
    </row>
    <row r="2" ht="12.75">
      <c r="C2" s="1" t="s">
        <v>12</v>
      </c>
    </row>
    <row r="3" spans="2:6" ht="12.75">
      <c r="B3" s="1" t="s">
        <v>1</v>
      </c>
      <c r="F3" s="1"/>
    </row>
    <row r="4" spans="1:3" ht="12.75">
      <c r="A4" t="s">
        <v>20</v>
      </c>
      <c r="B4" t="s">
        <v>2</v>
      </c>
      <c r="C4" s="2">
        <v>4223945</v>
      </c>
    </row>
    <row r="5" spans="1:3" ht="12.75">
      <c r="A5" t="s">
        <v>21</v>
      </c>
      <c r="B5" t="s">
        <v>3</v>
      </c>
      <c r="C5" s="2">
        <v>808185</v>
      </c>
    </row>
    <row r="6" spans="1:3" ht="12.75">
      <c r="A6" t="s">
        <v>22</v>
      </c>
      <c r="B6" t="s">
        <v>4</v>
      </c>
      <c r="C6" s="2">
        <v>1619196</v>
      </c>
    </row>
    <row r="7" spans="1:3" ht="12.75">
      <c r="A7" t="s">
        <v>23</v>
      </c>
      <c r="B7" t="s">
        <v>5</v>
      </c>
      <c r="C7" s="2">
        <v>742215</v>
      </c>
    </row>
    <row r="8" ht="12.75">
      <c r="C8" s="3">
        <f>SUM(C4:C7)</f>
        <v>7393541</v>
      </c>
    </row>
    <row r="9" spans="2:6" ht="12.75">
      <c r="B9" s="1" t="s">
        <v>6</v>
      </c>
      <c r="C9" s="2"/>
      <c r="F9" s="1"/>
    </row>
    <row r="10" spans="1:5" ht="12.75">
      <c r="A10" t="s">
        <v>25</v>
      </c>
      <c r="B10" t="s">
        <v>29</v>
      </c>
      <c r="C10" s="2">
        <v>1928010</v>
      </c>
      <c r="E10" s="4"/>
    </row>
    <row r="11" spans="1:5" ht="12.75">
      <c r="A11" s="4" t="s">
        <v>28</v>
      </c>
      <c r="B11" t="s">
        <v>30</v>
      </c>
      <c r="C11" s="2">
        <v>1707945</v>
      </c>
      <c r="E11" s="4"/>
    </row>
    <row r="12" spans="1:5" ht="12.75">
      <c r="A12" s="4" t="s">
        <v>27</v>
      </c>
      <c r="B12" t="s">
        <v>7</v>
      </c>
      <c r="C12" s="2">
        <v>8687510</v>
      </c>
      <c r="E12" s="4"/>
    </row>
    <row r="13" spans="1:5" ht="12.75">
      <c r="A13" s="4" t="s">
        <v>26</v>
      </c>
      <c r="B13" t="s">
        <v>9</v>
      </c>
      <c r="C13" s="2">
        <v>510510</v>
      </c>
      <c r="E13" s="4"/>
    </row>
    <row r="14" spans="1:5" ht="12.75">
      <c r="A14" s="4" t="s">
        <v>24</v>
      </c>
      <c r="B14" t="s">
        <v>10</v>
      </c>
      <c r="C14" s="2">
        <v>727087</v>
      </c>
      <c r="E14" s="4"/>
    </row>
    <row r="15" spans="2:4" ht="12.75">
      <c r="B15" t="s">
        <v>11</v>
      </c>
      <c r="C15" s="2">
        <v>1328040</v>
      </c>
      <c r="D15" s="2">
        <v>1045397</v>
      </c>
    </row>
    <row r="16" ht="12.75">
      <c r="C16" s="3">
        <f>SUM(C10:C15)</f>
        <v>14889102</v>
      </c>
    </row>
    <row r="18" spans="2:5" ht="12.75">
      <c r="B18" s="1" t="s">
        <v>13</v>
      </c>
      <c r="C18" s="3">
        <f>SUM(C16+C8)</f>
        <v>22282643</v>
      </c>
      <c r="E18" s="4"/>
    </row>
    <row r="19" ht="12.75">
      <c r="E19" s="4"/>
    </row>
    <row r="20" spans="2:5" ht="12.75">
      <c r="B20" t="s">
        <v>38</v>
      </c>
      <c r="C20" s="2">
        <v>500000</v>
      </c>
      <c r="E20" s="4"/>
    </row>
    <row r="21" spans="2:5" ht="12.75">
      <c r="B21" t="s">
        <v>39</v>
      </c>
      <c r="C21" s="2">
        <v>90000</v>
      </c>
      <c r="E21" s="4"/>
    </row>
    <row r="22" spans="3:5" ht="12.75">
      <c r="C22" s="2"/>
      <c r="E22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21" sqref="C21"/>
    </sheetView>
  </sheetViews>
  <sheetFormatPr defaultColWidth="9.140625" defaultRowHeight="12.75"/>
  <cols>
    <col min="1" max="1" width="8.28125" style="0" customWidth="1"/>
    <col min="2" max="2" width="24.7109375" style="0" customWidth="1"/>
    <col min="3" max="3" width="16.8515625" style="0" customWidth="1"/>
    <col min="4" max="4" width="9.8515625" style="0" customWidth="1"/>
    <col min="6" max="6" width="24.7109375" style="0" customWidth="1"/>
  </cols>
  <sheetData>
    <row r="1" ht="12.75">
      <c r="B1" s="1" t="s">
        <v>15</v>
      </c>
    </row>
    <row r="2" ht="12.75">
      <c r="C2" s="1" t="s">
        <v>12</v>
      </c>
    </row>
    <row r="3" ht="12.75">
      <c r="B3" s="1" t="s">
        <v>1</v>
      </c>
    </row>
    <row r="4" spans="1:3" ht="12.75">
      <c r="A4" t="s">
        <v>20</v>
      </c>
      <c r="B4" t="s">
        <v>2</v>
      </c>
      <c r="C4" s="2">
        <v>4310317</v>
      </c>
    </row>
    <row r="5" spans="1:3" ht="12.75">
      <c r="A5" t="s">
        <v>21</v>
      </c>
      <c r="B5" t="s">
        <v>3</v>
      </c>
      <c r="C5" s="2">
        <v>574224</v>
      </c>
    </row>
    <row r="6" spans="1:3" ht="12.75">
      <c r="A6" t="s">
        <v>22</v>
      </c>
      <c r="B6" t="s">
        <v>4</v>
      </c>
      <c r="C6" s="2">
        <v>1312621</v>
      </c>
    </row>
    <row r="7" spans="1:3" ht="12.75">
      <c r="A7" t="s">
        <v>23</v>
      </c>
      <c r="B7" t="s">
        <v>5</v>
      </c>
      <c r="C7" s="2">
        <v>424998</v>
      </c>
    </row>
    <row r="8" ht="12.75">
      <c r="C8" s="3">
        <f>SUM(C4:C7)</f>
        <v>6622160</v>
      </c>
    </row>
    <row r="9" spans="2:3" ht="12.75">
      <c r="B9" s="1" t="s">
        <v>6</v>
      </c>
      <c r="C9" s="2"/>
    </row>
    <row r="10" spans="1:5" ht="12.75">
      <c r="A10" s="4" t="s">
        <v>25</v>
      </c>
      <c r="B10" t="s">
        <v>29</v>
      </c>
      <c r="C10" s="2">
        <v>2220958</v>
      </c>
      <c r="E10" s="4"/>
    </row>
    <row r="11" spans="1:5" ht="12.75">
      <c r="A11" s="4" t="s">
        <v>28</v>
      </c>
      <c r="B11" t="s">
        <v>30</v>
      </c>
      <c r="C11" s="2">
        <v>1115998</v>
      </c>
      <c r="E11" s="4"/>
    </row>
    <row r="12" spans="1:5" ht="12.75">
      <c r="A12" s="4" t="s">
        <v>27</v>
      </c>
      <c r="B12" t="s">
        <v>7</v>
      </c>
      <c r="C12" s="2">
        <v>6032641</v>
      </c>
      <c r="E12" s="4"/>
    </row>
    <row r="13" spans="1:5" ht="12.75">
      <c r="A13" s="4" t="s">
        <v>26</v>
      </c>
      <c r="B13" t="s">
        <v>9</v>
      </c>
      <c r="C13" s="2">
        <v>1191852</v>
      </c>
      <c r="E13" s="4"/>
    </row>
    <row r="14" spans="1:5" ht="12.75">
      <c r="A14" s="4" t="s">
        <v>24</v>
      </c>
      <c r="B14" t="s">
        <v>10</v>
      </c>
      <c r="C14" s="2">
        <v>559300</v>
      </c>
      <c r="E14" s="4"/>
    </row>
    <row r="15" spans="2:4" ht="12.75">
      <c r="B15" t="s">
        <v>11</v>
      </c>
      <c r="C15" s="2">
        <v>1192380</v>
      </c>
      <c r="D15" s="2">
        <v>1257091</v>
      </c>
    </row>
    <row r="16" ht="12.75">
      <c r="C16" s="3">
        <f>SUM(C10:C15)</f>
        <v>12313129</v>
      </c>
    </row>
    <row r="18" spans="2:3" ht="12.75">
      <c r="B18" s="1" t="s">
        <v>13</v>
      </c>
      <c r="C18" s="3">
        <f>SUM(C16+C8)</f>
        <v>18935289</v>
      </c>
    </row>
    <row r="20" spans="2:3" ht="12.75">
      <c r="B20" t="s">
        <v>38</v>
      </c>
      <c r="C20" s="2">
        <v>480000</v>
      </c>
    </row>
    <row r="21" spans="2:3" ht="12.75">
      <c r="B21" t="s">
        <v>39</v>
      </c>
      <c r="C21" s="2">
        <v>90000</v>
      </c>
    </row>
    <row r="22" ht="12.75">
      <c r="C22" s="2"/>
    </row>
    <row r="23" ht="12.75">
      <c r="C23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M.Ú. České Budějovice</dc:creator>
  <cp:keywords/>
  <dc:description/>
  <cp:lastModifiedBy>M.Ú. České Budějovice</cp:lastModifiedBy>
  <cp:lastPrinted>2008-12-18T07:49:48Z</cp:lastPrinted>
  <dcterms:created xsi:type="dcterms:W3CDTF">2008-11-28T12:27:59Z</dcterms:created>
  <dcterms:modified xsi:type="dcterms:W3CDTF">2009-02-05T15:50:47Z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ContentTy">
    <vt:lpwstr>Dokument</vt:lpwstr>
  </property>
  <property fmtid="{D5CDD505-2E9C-101B-9397-08002B2CF9AE}" pid="4" name="display_urn:schemas-microsoft-com:office:office#Edit">
    <vt:lpwstr>Systémový účet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Systémový účet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