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70" activeTab="0"/>
  </bookViews>
  <sheets>
    <sheet name="Investiční odbor" sheetId="1" r:id="rId1"/>
    <sheet name="školy" sheetId="2" r:id="rId2"/>
    <sheet name="List2" sheetId="3" r:id="rId3"/>
  </sheets>
  <definedNames>
    <definedName name="_xlnm.Print_Area" localSheetId="1">'školy'!$A$1:$E$26</definedName>
  </definedNames>
  <calcPr fullCalcOnLoad="1"/>
</workbook>
</file>

<file path=xl/sharedStrings.xml><?xml version="1.0" encoding="utf-8"?>
<sst xmlns="http://schemas.openxmlformats.org/spreadsheetml/2006/main" count="108" uniqueCount="81">
  <si>
    <t>Návrh kapitálových výdajů škol a školských zařízení zřizovaných statutárním městem České Budějovice</t>
  </si>
  <si>
    <t>OM</t>
  </si>
  <si>
    <t>Zařízení</t>
  </si>
  <si>
    <t>Věcný obsah</t>
  </si>
  <si>
    <t>Částka</t>
  </si>
  <si>
    <t>Komentář</t>
  </si>
  <si>
    <t xml:space="preserve">Mateřské školy  - stavby </t>
  </si>
  <si>
    <t>MŠ Papírenská</t>
  </si>
  <si>
    <t>Zastřešení rampy - přístup pro školní kuchyni</t>
  </si>
  <si>
    <t>Součást prováděných stavebních úprav školní kuchyně - nerealizováno v roce 2013.</t>
  </si>
  <si>
    <t>Výtah a krytý koridor k převážení termoportů mezi kuchyní a hlavní budovou</t>
  </si>
  <si>
    <t>MŠ K. Štěcha</t>
  </si>
  <si>
    <t>Venkovní sanitární kontejner včetně skladu venkovních hraček</t>
  </si>
  <si>
    <t>Sklad hraček, letní umývárna a WC - v r. 2013 bude zpracována PD.</t>
  </si>
  <si>
    <t>Základní školy - stavby</t>
  </si>
  <si>
    <t>ZŠ a ZUŠ Bezdrevská</t>
  </si>
  <si>
    <t>Celková rekonstrukce venkovního sportovního areálu</t>
  </si>
  <si>
    <t>V r. 2013 bude zpracována projektová dokumentace.</t>
  </si>
  <si>
    <t>ZŠ Máj I</t>
  </si>
  <si>
    <t>Dokončení akce - 1. etapa provedena v roce 2013.</t>
  </si>
  <si>
    <t>ZŠ Matice školské</t>
  </si>
  <si>
    <t>Rekonstrukce tělocvičny</t>
  </si>
  <si>
    <t>Hydroizolace stavby</t>
  </si>
  <si>
    <t>Na základě posudku stavebního znalce.</t>
  </si>
  <si>
    <t>ZŠ Dukelská</t>
  </si>
  <si>
    <t xml:space="preserve">Zpracování projektové dokumentace na přístavbu víceúčelové haly pro ZŠ Nové Hodějovice </t>
  </si>
  <si>
    <t>Je připravován projektový záměr.</t>
  </si>
  <si>
    <t>ZŠ Pohůrecká</t>
  </si>
  <si>
    <t>Stavební úpravy školní kuchyně</t>
  </si>
  <si>
    <t>Zpracována studie, bude se připravovat PD.</t>
  </si>
  <si>
    <t>Zateplení stravovacího pavilonu</t>
  </si>
  <si>
    <t>ZŠ a MŠ Vl. Rady</t>
  </si>
  <si>
    <t>Mateřské školy  - stroje a zařízení</t>
  </si>
  <si>
    <t>Vybavení školní zahrady herními prvky</t>
  </si>
  <si>
    <t>Doplnění herních prvků po úpravě zahrady a zvýšení kapacity MŠ.</t>
  </si>
  <si>
    <t>Konvektomat</t>
  </si>
  <si>
    <t>Základní školy - stroje a zařízení</t>
  </si>
  <si>
    <t>Mycí pásový stroj</t>
  </si>
  <si>
    <t>Rekonstrukce školní kuchyně - technologická část</t>
  </si>
  <si>
    <t>ZŠ a MŠ Kubatova</t>
  </si>
  <si>
    <t>Rekonstrukce a zateplení pavilonu D</t>
  </si>
  <si>
    <t>Finance na IO v roce 2013, vzhledem k nutnosti posouzení statikem a návrhu postupu odloženo do roku 2014. V roce 2013 vráceno IO do rezervy města</t>
  </si>
  <si>
    <t>na rok 2014  ( realizováno IO)</t>
  </si>
  <si>
    <t xml:space="preserve">                                                        na rok 2014  ( realizováno samotnými PO)</t>
  </si>
  <si>
    <t>Stavby MŠ celkem</t>
  </si>
  <si>
    <t>Stavby ZŠ  celkem</t>
  </si>
  <si>
    <t>výměna stávajícího z roku 1999</t>
  </si>
  <si>
    <t>Náhrada stávající, dosluhující myčky</t>
  </si>
  <si>
    <t>Zpracována studie, projekt bude v roce 2013</t>
  </si>
  <si>
    <t>Stroje a zařízení  školy celkem</t>
  </si>
  <si>
    <t xml:space="preserve">Zateplení ZŠ a MŠ Nerudova 9, České Budějovice - objekt ZŠ Čéčova (hlavní budova, pavilon I. stupně a II. stupně) </t>
  </si>
  <si>
    <t>Dotační akce celkem</t>
  </si>
  <si>
    <t>ZŠ a MŠ Nerudova</t>
  </si>
  <si>
    <t>Dotace z Oprečního programu Životní prostředí (listopad 2014 žádost o proplacení dotace - dotace schválena již schválena, registrační list obdržen, a po té bude vystaveno rozhodnutí o poskytunutí dotace po ukončení VŘ.</t>
  </si>
  <si>
    <t>V roce 2013 zpracována PD. Dotace z Operačního programu Životní prostředí. Do 29.11.2013 bude podána žádost o dotaci (schválení projektu).</t>
  </si>
  <si>
    <t>Klimatizace do školní kuchyně (2.etapa)</t>
  </si>
  <si>
    <t>Nutno provést před zateplením</t>
  </si>
  <si>
    <t>Přírodní zahrada v MŠ Papírenská</t>
  </si>
  <si>
    <t>V r. 2013 zpracována PD</t>
  </si>
  <si>
    <t>Klimatizace v modulové přístavbě</t>
  </si>
  <si>
    <t>Vzhledem k tloušťce stěn v teplejších dnech vysoká teplota v místnostech.</t>
  </si>
  <si>
    <t>MŠ V Kněžských Dvorech</t>
  </si>
  <si>
    <t>nová místa ve spolupráci se společností Robert Bosch</t>
  </si>
  <si>
    <t>Samostatné dotační akce škol na rok 2014:</t>
  </si>
  <si>
    <t>Samostatné dotační akce škol na rok 2014 (v zásobníku, zatím nejsou zapojeny do rozpočtu na rok 2014):</t>
  </si>
  <si>
    <t>Zateplení objektu 2.etapa</t>
  </si>
  <si>
    <t>ZŠ L. Kuby - zateplení (A/U 6931)</t>
  </si>
  <si>
    <t>MŠ Papírenská (A/U 6966)</t>
  </si>
  <si>
    <t>výběr zhotovitele 06/2014</t>
  </si>
  <si>
    <t>výběr zhotovitele 04/2014</t>
  </si>
  <si>
    <t>realizace 07/2014</t>
  </si>
  <si>
    <t>výběr zhotovitele 02/2014</t>
  </si>
  <si>
    <t>projektant 04/2014</t>
  </si>
  <si>
    <t>výběr zhotovitele 02,04/2014</t>
  </si>
  <si>
    <t>v případě přiznání dotace - realizace 07,08/2014</t>
  </si>
  <si>
    <t>Výběrové řízení (předpoklad)</t>
  </si>
  <si>
    <t>realizace 06-08/2014</t>
  </si>
  <si>
    <t>realizace 09-10/2014</t>
  </si>
  <si>
    <t>Izolace a drenáže obvodových stěn - MŠ Kališnická</t>
  </si>
  <si>
    <t>realizace 04-05/2014</t>
  </si>
  <si>
    <t>projektant 02/2014, realizace 08/2014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</si>
</sst>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left"/>
    </xf>
    <xf numFmtId="0" fontId="0" fillId="0" borderId="18" xfId="0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/>
    </xf>
    <xf numFmtId="0" fontId="7" fillId="0" borderId="24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3" fontId="0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0" borderId="33" xfId="0" applyFont="1" applyBorder="1" applyAlignment="1">
      <alignment horizontal="left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3" fontId="6" fillId="34" borderId="11" xfId="0" applyNumberFormat="1" applyFont="1" applyFill="1" applyBorder="1" applyAlignment="1">
      <alignment vertical="center"/>
    </xf>
    <xf numFmtId="0" fontId="7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3" fontId="2" fillId="35" borderId="35" xfId="0" applyNumberFormat="1" applyFont="1" applyFill="1" applyBorder="1" applyAlignment="1">
      <alignment/>
    </xf>
    <xf numFmtId="3" fontId="0" fillId="35" borderId="35" xfId="0" applyNumberFormat="1" applyFill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/>
    </xf>
    <xf numFmtId="0" fontId="0" fillId="36" borderId="11" xfId="0" applyFill="1" applyBorder="1" applyAlignment="1">
      <alignment/>
    </xf>
    <xf numFmtId="3" fontId="0" fillId="36" borderId="12" xfId="0" applyNumberForma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3" fontId="6" fillId="34" borderId="38" xfId="0" applyNumberFormat="1" applyFont="1" applyFill="1" applyBorder="1" applyAlignment="1">
      <alignment vertical="center"/>
    </xf>
    <xf numFmtId="0" fontId="7" fillId="34" borderId="39" xfId="0" applyFont="1" applyFill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 wrapText="1"/>
    </xf>
    <xf numFmtId="3" fontId="0" fillId="0" borderId="41" xfId="0" applyNumberFormat="1" applyFont="1" applyFill="1" applyBorder="1" applyAlignment="1">
      <alignment vertical="center"/>
    </xf>
    <xf numFmtId="0" fontId="7" fillId="0" borderId="4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2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43" xfId="0" applyFont="1" applyBorder="1" applyAlignment="1">
      <alignment horizontal="left"/>
    </xf>
    <xf numFmtId="0" fontId="0" fillId="12" borderId="21" xfId="0" applyFont="1" applyFill="1" applyBorder="1" applyAlignment="1">
      <alignment wrapText="1"/>
    </xf>
    <xf numFmtId="0" fontId="6" fillId="36" borderId="34" xfId="0" applyFont="1" applyFill="1" applyBorder="1" applyAlignment="1">
      <alignment horizontal="left"/>
    </xf>
    <xf numFmtId="0" fontId="6" fillId="36" borderId="44" xfId="0" applyFont="1" applyFill="1" applyBorder="1" applyAlignment="1">
      <alignment horizontal="left"/>
    </xf>
    <xf numFmtId="0" fontId="2" fillId="37" borderId="31" xfId="0" applyFont="1" applyFill="1" applyBorder="1" applyAlignment="1">
      <alignment horizontal="left"/>
    </xf>
    <xf numFmtId="0" fontId="6" fillId="0" borderId="3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34" borderId="34" xfId="0" applyFont="1" applyFill="1" applyBorder="1" applyAlignment="1">
      <alignment horizontal="left" vertical="center" wrapText="1"/>
    </xf>
    <xf numFmtId="0" fontId="6" fillId="34" borderId="45" xfId="0" applyFont="1" applyFill="1" applyBorder="1" applyAlignment="1">
      <alignment horizontal="left" vertical="center" wrapText="1"/>
    </xf>
    <xf numFmtId="0" fontId="6" fillId="34" borderId="4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6" fillId="0" borderId="3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34" borderId="33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6" fillId="34" borderId="47" xfId="0" applyFont="1" applyFill="1" applyBorder="1" applyAlignment="1">
      <alignment horizontal="left" vertical="center"/>
    </xf>
    <xf numFmtId="0" fontId="10" fillId="35" borderId="34" xfId="0" applyFont="1" applyFill="1" applyBorder="1" applyAlignment="1">
      <alignment horizontal="left"/>
    </xf>
    <xf numFmtId="0" fontId="10" fillId="35" borderId="45" xfId="0" applyFont="1" applyFill="1" applyBorder="1" applyAlignment="1">
      <alignment horizontal="left"/>
    </xf>
    <xf numFmtId="0" fontId="10" fillId="35" borderId="48" xfId="0" applyFont="1" applyFill="1" applyBorder="1" applyAlignment="1">
      <alignment horizontal="left"/>
    </xf>
    <xf numFmtId="0" fontId="2" fillId="0" borderId="45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6" fillId="34" borderId="34" xfId="0" applyFont="1" applyFill="1" applyBorder="1" applyAlignment="1">
      <alignment horizontal="left" vertical="center"/>
    </xf>
    <xf numFmtId="0" fontId="6" fillId="34" borderId="45" xfId="0" applyFont="1" applyFill="1" applyBorder="1" applyAlignment="1">
      <alignment horizontal="left" vertical="center"/>
    </xf>
    <xf numFmtId="0" fontId="6" fillId="34" borderId="44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="96" zoomScaleNormal="96" zoomScalePageLayoutView="0" workbookViewId="0" topLeftCell="C1">
      <selection activeCell="H11" sqref="H11"/>
    </sheetView>
  </sheetViews>
  <sheetFormatPr defaultColWidth="9.140625" defaultRowHeight="12.75"/>
  <cols>
    <col min="1" max="1" width="6.57421875" style="1" customWidth="1"/>
    <col min="2" max="2" width="21.28125" style="2" customWidth="1"/>
    <col min="3" max="3" width="50.7109375" style="0" customWidth="1"/>
    <col min="4" max="4" width="17.57421875" style="0" customWidth="1"/>
    <col min="5" max="5" width="51.00390625" style="41" customWidth="1"/>
    <col min="6" max="6" width="11.140625" style="0" hidden="1" customWidth="1"/>
    <col min="7" max="7" width="32.140625" style="0" hidden="1" customWidth="1"/>
    <col min="8" max="8" width="15.28125" style="100" bestFit="1" customWidth="1"/>
  </cols>
  <sheetData>
    <row r="1" spans="1:7" ht="22.5" customHeight="1">
      <c r="A1" s="125" t="s">
        <v>0</v>
      </c>
      <c r="B1" s="126"/>
      <c r="C1" s="126"/>
      <c r="D1" s="126"/>
      <c r="E1" s="126"/>
      <c r="F1" s="126"/>
      <c r="G1" s="126"/>
    </row>
    <row r="2" spans="3:7" ht="12" customHeight="1">
      <c r="C2" s="3"/>
      <c r="D2" s="3"/>
      <c r="E2" s="127"/>
      <c r="F2" s="128"/>
      <c r="G2" s="128"/>
    </row>
    <row r="3" spans="1:7" ht="18">
      <c r="A3" s="125" t="s">
        <v>42</v>
      </c>
      <c r="B3" s="126"/>
      <c r="C3" s="126"/>
      <c r="D3" s="126"/>
      <c r="E3" s="126"/>
      <c r="F3" s="4"/>
      <c r="G3" s="4"/>
    </row>
    <row r="4" spans="5:7" ht="13.5" thickBot="1">
      <c r="E4" s="129"/>
      <c r="F4" s="130"/>
      <c r="G4" s="130"/>
    </row>
    <row r="5" spans="1:8" ht="24" customHeight="1" thickBot="1">
      <c r="A5" s="5" t="s">
        <v>1</v>
      </c>
      <c r="B5" s="6" t="s">
        <v>2</v>
      </c>
      <c r="C5" s="7" t="s">
        <v>3</v>
      </c>
      <c r="D5" s="7" t="s">
        <v>4</v>
      </c>
      <c r="E5" s="8" t="s">
        <v>5</v>
      </c>
      <c r="F5" s="9"/>
      <c r="G5" s="10"/>
      <c r="H5" s="101" t="s">
        <v>75</v>
      </c>
    </row>
    <row r="6" spans="1:7" ht="24" customHeight="1" thickBot="1">
      <c r="A6" s="115" t="s">
        <v>6</v>
      </c>
      <c r="B6" s="115"/>
      <c r="C6" s="115"/>
      <c r="D6" s="115"/>
      <c r="E6" s="115"/>
      <c r="F6" s="11"/>
      <c r="G6" s="11"/>
    </row>
    <row r="7" spans="1:8" ht="28.5" customHeight="1">
      <c r="A7" s="131">
        <v>201</v>
      </c>
      <c r="B7" s="133" t="s">
        <v>7</v>
      </c>
      <c r="C7" s="12" t="s">
        <v>8</v>
      </c>
      <c r="D7" s="13">
        <v>0</v>
      </c>
      <c r="E7" s="14" t="s">
        <v>9</v>
      </c>
      <c r="F7" s="15"/>
      <c r="G7" s="103"/>
      <c r="H7" s="104"/>
    </row>
    <row r="8" spans="1:10" ht="28.5" customHeight="1">
      <c r="A8" s="132"/>
      <c r="B8" s="134"/>
      <c r="C8" s="16" t="s">
        <v>10</v>
      </c>
      <c r="D8" s="17">
        <v>0</v>
      </c>
      <c r="E8" s="18" t="s">
        <v>9</v>
      </c>
      <c r="F8" s="15"/>
      <c r="G8" s="103"/>
      <c r="H8" s="104"/>
      <c r="J8" s="59"/>
    </row>
    <row r="9" spans="1:8" ht="28.5" customHeight="1">
      <c r="A9" s="123">
        <v>231</v>
      </c>
      <c r="B9" s="110" t="s">
        <v>11</v>
      </c>
      <c r="C9" s="21" t="s">
        <v>12</v>
      </c>
      <c r="D9" s="86">
        <v>270000</v>
      </c>
      <c r="E9" s="87" t="s">
        <v>13</v>
      </c>
      <c r="F9" s="24"/>
      <c r="G9" s="24"/>
      <c r="H9" s="104" t="s">
        <v>79</v>
      </c>
    </row>
    <row r="10" spans="1:8" ht="51">
      <c r="A10" s="123"/>
      <c r="B10" s="111"/>
      <c r="C10" s="83" t="s">
        <v>59</v>
      </c>
      <c r="D10" s="86">
        <v>264000</v>
      </c>
      <c r="E10" s="87" t="s">
        <v>60</v>
      </c>
      <c r="F10" s="24"/>
      <c r="G10" s="24"/>
      <c r="H10" s="104" t="s">
        <v>80</v>
      </c>
    </row>
    <row r="11" spans="1:8" ht="28.5" customHeight="1">
      <c r="A11" s="25">
        <v>232</v>
      </c>
      <c r="B11" s="89" t="s">
        <v>61</v>
      </c>
      <c r="C11" s="83" t="s">
        <v>62</v>
      </c>
      <c r="D11" s="86">
        <v>6970000</v>
      </c>
      <c r="E11" s="87"/>
      <c r="F11" s="24"/>
      <c r="G11" s="24"/>
      <c r="H11" s="104" t="s">
        <v>68</v>
      </c>
    </row>
    <row r="12" spans="1:8" ht="24" customHeight="1" thickBot="1">
      <c r="A12" s="135" t="s">
        <v>44</v>
      </c>
      <c r="B12" s="136"/>
      <c r="C12" s="137"/>
      <c r="D12" s="84">
        <f>SUM(D7:D11)</f>
        <v>7504000</v>
      </c>
      <c r="E12" s="85"/>
      <c r="F12" s="24"/>
      <c r="G12" s="24"/>
      <c r="H12" s="104"/>
    </row>
    <row r="13" spans="1:8" ht="19.5" customHeight="1" thickBot="1">
      <c r="A13" s="60"/>
      <c r="B13" s="37"/>
      <c r="C13" s="37"/>
      <c r="D13" s="38"/>
      <c r="E13" s="39"/>
      <c r="F13" s="24"/>
      <c r="G13" s="24"/>
      <c r="H13" s="104"/>
    </row>
    <row r="14" spans="1:8" ht="28.5" customHeight="1" thickBot="1">
      <c r="A14" s="61" t="s">
        <v>1</v>
      </c>
      <c r="B14" s="62" t="s">
        <v>2</v>
      </c>
      <c r="C14" s="7" t="s">
        <v>3</v>
      </c>
      <c r="D14" s="7" t="s">
        <v>4</v>
      </c>
      <c r="E14" s="8" t="s">
        <v>5</v>
      </c>
      <c r="F14" s="24"/>
      <c r="G14" s="24"/>
      <c r="H14" s="104"/>
    </row>
    <row r="15" spans="1:8" ht="28.5" customHeight="1" thickBot="1">
      <c r="A15" s="116" t="s">
        <v>14</v>
      </c>
      <c r="B15" s="117"/>
      <c r="C15" s="117"/>
      <c r="D15" s="117"/>
      <c r="E15" s="118"/>
      <c r="F15" s="24"/>
      <c r="G15" s="24"/>
      <c r="H15" s="104"/>
    </row>
    <row r="16" spans="1:8" ht="28.5" customHeight="1">
      <c r="A16" s="76">
        <v>214</v>
      </c>
      <c r="B16" s="77" t="s">
        <v>15</v>
      </c>
      <c r="C16" s="82" t="s">
        <v>16</v>
      </c>
      <c r="D16" s="79">
        <v>4100000</v>
      </c>
      <c r="E16" s="80" t="s">
        <v>17</v>
      </c>
      <c r="F16" s="24"/>
      <c r="G16" s="24"/>
      <c r="H16" s="104" t="s">
        <v>69</v>
      </c>
    </row>
    <row r="17" spans="1:8" ht="28.5" customHeight="1">
      <c r="A17" s="19">
        <v>215</v>
      </c>
      <c r="B17" s="26" t="s">
        <v>18</v>
      </c>
      <c r="C17" s="57" t="s">
        <v>55</v>
      </c>
      <c r="D17" s="28">
        <v>2100000</v>
      </c>
      <c r="E17" s="30" t="s">
        <v>19</v>
      </c>
      <c r="F17" s="24"/>
      <c r="G17" s="24"/>
      <c r="H17" s="104" t="s">
        <v>70</v>
      </c>
    </row>
    <row r="18" spans="1:8" ht="28.5" customHeight="1">
      <c r="A18" s="19">
        <v>217</v>
      </c>
      <c r="B18" s="31" t="s">
        <v>39</v>
      </c>
      <c r="C18" s="57" t="s">
        <v>40</v>
      </c>
      <c r="D18" s="28">
        <v>7600000</v>
      </c>
      <c r="E18" s="30" t="s">
        <v>58</v>
      </c>
      <c r="F18" s="24"/>
      <c r="G18" s="24"/>
      <c r="H18" s="104" t="s">
        <v>71</v>
      </c>
    </row>
    <row r="19" spans="1:8" ht="28.5" customHeight="1">
      <c r="A19" s="119">
        <v>219</v>
      </c>
      <c r="B19" s="121" t="s">
        <v>20</v>
      </c>
      <c r="C19" s="27" t="s">
        <v>21</v>
      </c>
      <c r="D19" s="28">
        <v>0</v>
      </c>
      <c r="E19" s="30" t="s">
        <v>17</v>
      </c>
      <c r="F19" s="24"/>
      <c r="G19" s="24"/>
      <c r="H19" s="104"/>
    </row>
    <row r="20" spans="1:8" ht="28.5" customHeight="1">
      <c r="A20" s="120"/>
      <c r="B20" s="122"/>
      <c r="C20" s="27" t="s">
        <v>22</v>
      </c>
      <c r="D20" s="28">
        <v>700000</v>
      </c>
      <c r="E20" s="30" t="s">
        <v>23</v>
      </c>
      <c r="F20" s="24"/>
      <c r="G20" s="24"/>
      <c r="H20" s="104" t="s">
        <v>69</v>
      </c>
    </row>
    <row r="21" spans="1:8" ht="28.5" customHeight="1">
      <c r="A21" s="19">
        <v>225</v>
      </c>
      <c r="B21" s="20" t="s">
        <v>24</v>
      </c>
      <c r="C21" s="21" t="s">
        <v>25</v>
      </c>
      <c r="D21" s="22">
        <v>600000</v>
      </c>
      <c r="E21" s="32" t="s">
        <v>26</v>
      </c>
      <c r="F21" s="24"/>
      <c r="G21" s="24"/>
      <c r="H21" s="104" t="s">
        <v>72</v>
      </c>
    </row>
    <row r="22" spans="1:8" ht="28.5" customHeight="1">
      <c r="A22" s="108">
        <v>227</v>
      </c>
      <c r="B22" s="110" t="s">
        <v>27</v>
      </c>
      <c r="C22" s="21" t="s">
        <v>28</v>
      </c>
      <c r="D22" s="22">
        <v>6000000</v>
      </c>
      <c r="E22" s="32" t="s">
        <v>29</v>
      </c>
      <c r="F22" s="24"/>
      <c r="G22" s="24"/>
      <c r="H22" s="104" t="s">
        <v>76</v>
      </c>
    </row>
    <row r="23" spans="1:8" ht="31.5" customHeight="1">
      <c r="A23" s="109"/>
      <c r="B23" s="111"/>
      <c r="C23" s="57" t="s">
        <v>30</v>
      </c>
      <c r="D23" s="22">
        <v>6000000</v>
      </c>
      <c r="E23" s="32" t="s">
        <v>41</v>
      </c>
      <c r="F23" s="24"/>
      <c r="G23" s="24"/>
      <c r="H23" s="104" t="s">
        <v>77</v>
      </c>
    </row>
    <row r="24" spans="1:8" ht="28.5" customHeight="1" thickBot="1">
      <c r="A24" s="75">
        <v>237</v>
      </c>
      <c r="B24" s="40" t="s">
        <v>31</v>
      </c>
      <c r="C24" s="70" t="s">
        <v>78</v>
      </c>
      <c r="D24" s="35">
        <v>750000</v>
      </c>
      <c r="E24" s="23" t="s">
        <v>56</v>
      </c>
      <c r="F24" s="24"/>
      <c r="G24" s="24"/>
      <c r="H24" s="104" t="s">
        <v>73</v>
      </c>
    </row>
    <row r="25" spans="1:8" ht="24" customHeight="1" thickBot="1">
      <c r="A25" s="112" t="s">
        <v>45</v>
      </c>
      <c r="B25" s="113"/>
      <c r="C25" s="114"/>
      <c r="D25" s="63">
        <f>SUM(D16:D24)</f>
        <v>27850000</v>
      </c>
      <c r="E25" s="65"/>
      <c r="F25" s="24"/>
      <c r="G25" s="24"/>
      <c r="H25" s="104"/>
    </row>
    <row r="26" spans="6:8" ht="12.75">
      <c r="F26" s="42"/>
      <c r="G26" s="42"/>
      <c r="H26" s="104"/>
    </row>
    <row r="27" spans="1:8" ht="12.75">
      <c r="A27" s="36"/>
      <c r="B27" s="43"/>
      <c r="C27" s="44"/>
      <c r="D27" s="45"/>
      <c r="E27" s="46"/>
      <c r="F27" s="42"/>
      <c r="G27" s="42"/>
      <c r="H27" s="104"/>
    </row>
    <row r="28" spans="6:8" ht="12.75">
      <c r="F28" s="42"/>
      <c r="G28" s="42"/>
      <c r="H28" s="104"/>
    </row>
    <row r="29" spans="1:8" ht="16.5" thickBot="1">
      <c r="A29" s="124" t="s">
        <v>63</v>
      </c>
      <c r="B29" s="124"/>
      <c r="C29" s="124"/>
      <c r="F29" s="42"/>
      <c r="G29" s="42"/>
      <c r="H29" s="104"/>
    </row>
    <row r="30" spans="1:8" ht="53.25" customHeight="1">
      <c r="A30" s="76">
        <v>215</v>
      </c>
      <c r="B30" s="99" t="s">
        <v>67</v>
      </c>
      <c r="C30" s="78" t="s">
        <v>57</v>
      </c>
      <c r="D30" s="79">
        <v>1000000</v>
      </c>
      <c r="E30" s="80" t="s">
        <v>53</v>
      </c>
      <c r="F30" s="42"/>
      <c r="G30" s="42"/>
      <c r="H30" s="104" t="s">
        <v>71</v>
      </c>
    </row>
    <row r="31" spans="1:8" ht="41.25" customHeight="1" thickBot="1">
      <c r="A31" s="75">
        <v>216</v>
      </c>
      <c r="B31" s="98" t="s">
        <v>66</v>
      </c>
      <c r="C31" s="70" t="s">
        <v>65</v>
      </c>
      <c r="D31" s="71">
        <v>3700000</v>
      </c>
      <c r="E31" s="81"/>
      <c r="F31" s="42"/>
      <c r="G31" s="42"/>
      <c r="H31" s="104" t="s">
        <v>71</v>
      </c>
    </row>
    <row r="32" spans="1:8" ht="23.25" customHeight="1" thickBot="1">
      <c r="A32" s="105" t="s">
        <v>51</v>
      </c>
      <c r="B32" s="106"/>
      <c r="C32" s="72"/>
      <c r="D32" s="74">
        <f>SUM(D30:D31)</f>
        <v>4700000</v>
      </c>
      <c r="E32" s="73"/>
      <c r="F32" s="42"/>
      <c r="G32" s="42"/>
      <c r="H32" s="104"/>
    </row>
    <row r="33" spans="1:8" ht="23.25" customHeight="1">
      <c r="A33" s="94"/>
      <c r="B33" s="94"/>
      <c r="C33" s="95"/>
      <c r="D33" s="96"/>
      <c r="E33" s="97"/>
      <c r="F33" s="42"/>
      <c r="G33" s="42"/>
      <c r="H33" s="104"/>
    </row>
    <row r="34" spans="6:8" ht="12" customHeight="1">
      <c r="F34" s="42"/>
      <c r="G34" s="42"/>
      <c r="H34" s="104"/>
    </row>
    <row r="35" spans="1:8" ht="18" customHeight="1" thickBot="1">
      <c r="A35" s="107" t="s">
        <v>64</v>
      </c>
      <c r="B35" s="107"/>
      <c r="C35" s="107"/>
      <c r="D35" s="107"/>
      <c r="E35" s="107"/>
      <c r="F35" s="42"/>
      <c r="G35" s="42"/>
      <c r="H35" s="104"/>
    </row>
    <row r="36" spans="1:8" ht="51.75" thickBot="1">
      <c r="A36" s="88">
        <v>217</v>
      </c>
      <c r="B36" s="90" t="s">
        <v>52</v>
      </c>
      <c r="C36" s="91" t="s">
        <v>50</v>
      </c>
      <c r="D36" s="92">
        <v>15300000</v>
      </c>
      <c r="E36" s="93" t="s">
        <v>54</v>
      </c>
      <c r="F36" s="47"/>
      <c r="G36" s="47"/>
      <c r="H36" s="104" t="s">
        <v>74</v>
      </c>
    </row>
    <row r="37" spans="1:8" ht="16.5" customHeight="1" thickBot="1">
      <c r="A37" s="105" t="s">
        <v>51</v>
      </c>
      <c r="B37" s="106"/>
      <c r="C37" s="72"/>
      <c r="D37" s="74">
        <f>SUM(D36:D36)</f>
        <v>15300000</v>
      </c>
      <c r="E37" s="73"/>
      <c r="F37" s="42"/>
      <c r="G37" s="42"/>
      <c r="H37" s="104"/>
    </row>
    <row r="38" spans="6:7" ht="12.75">
      <c r="F38" s="42"/>
      <c r="G38" s="48"/>
    </row>
    <row r="39" spans="6:7" ht="12.75">
      <c r="F39" s="42"/>
      <c r="G39" s="48"/>
    </row>
    <row r="40" spans="6:7" ht="12.75">
      <c r="F40" s="42"/>
      <c r="G40" s="48"/>
    </row>
    <row r="41" spans="6:7" ht="12.75">
      <c r="F41" s="42"/>
      <c r="G41" s="48"/>
    </row>
    <row r="42" spans="6:8" ht="12.75">
      <c r="F42" s="42"/>
      <c r="G42" s="48"/>
      <c r="H42" s="102"/>
    </row>
    <row r="43" spans="6:8" ht="12.75">
      <c r="F43" s="42"/>
      <c r="G43" s="48"/>
      <c r="H43" s="102"/>
    </row>
    <row r="44" spans="6:7" ht="12.75">
      <c r="F44" s="42"/>
      <c r="G44" s="48"/>
    </row>
    <row r="45" spans="6:7" ht="12.75">
      <c r="F45" s="42"/>
      <c r="G45" s="48"/>
    </row>
    <row r="46" spans="6:7" ht="12.75">
      <c r="F46" s="42"/>
      <c r="G46" s="48"/>
    </row>
    <row r="47" spans="6:7" ht="12.75">
      <c r="F47" s="42"/>
      <c r="G47" s="48"/>
    </row>
    <row r="48" spans="6:7" ht="12.75">
      <c r="F48" s="42"/>
      <c r="G48" s="48"/>
    </row>
    <row r="49" spans="6:7" ht="12.75">
      <c r="F49" s="42"/>
      <c r="G49" s="48"/>
    </row>
    <row r="50" spans="6:7" ht="12.75">
      <c r="F50" s="42"/>
      <c r="G50" s="48"/>
    </row>
    <row r="51" spans="6:7" ht="12.75">
      <c r="F51" s="42"/>
      <c r="G51" s="48"/>
    </row>
    <row r="52" spans="6:7" ht="12.75">
      <c r="F52" s="42"/>
      <c r="G52" s="48"/>
    </row>
    <row r="53" spans="6:7" ht="12.75">
      <c r="F53" s="42"/>
      <c r="G53" s="48"/>
    </row>
    <row r="54" spans="6:7" ht="12.75">
      <c r="F54" s="42"/>
      <c r="G54" s="48"/>
    </row>
    <row r="55" spans="6:7" ht="12.75">
      <c r="F55" s="42"/>
      <c r="G55" s="48"/>
    </row>
    <row r="56" spans="6:7" ht="12.75">
      <c r="F56" s="49"/>
      <c r="G56" s="50"/>
    </row>
    <row r="57" spans="6:7" ht="13.5" thickBot="1">
      <c r="F57" s="51"/>
      <c r="G57" s="52"/>
    </row>
    <row r="76" ht="12.75">
      <c r="F76" s="2"/>
    </row>
    <row r="78" spans="6:7" ht="12.75">
      <c r="F78" s="53"/>
      <c r="G78" s="53"/>
    </row>
    <row r="79" spans="6:7" ht="12.75">
      <c r="F79" s="53"/>
      <c r="G79" s="53"/>
    </row>
    <row r="80" spans="6:8" ht="12.75">
      <c r="F80" s="54"/>
      <c r="G80" s="54"/>
      <c r="H80" s="102"/>
    </row>
    <row r="81" spans="6:8" ht="12.75">
      <c r="F81" s="53"/>
      <c r="G81" s="53"/>
      <c r="H81" s="102"/>
    </row>
    <row r="82" spans="6:8" ht="12.75">
      <c r="F82" s="53"/>
      <c r="G82" s="53"/>
      <c r="H82" s="102"/>
    </row>
    <row r="83" spans="6:8" ht="0.75" customHeight="1">
      <c r="F83" s="54"/>
      <c r="G83" s="54"/>
      <c r="H83" s="102"/>
    </row>
    <row r="84" spans="6:8" ht="12.75">
      <c r="F84" s="55"/>
      <c r="G84" s="55"/>
      <c r="H84" s="102"/>
    </row>
    <row r="85" spans="6:8" ht="12.75">
      <c r="F85" s="54"/>
      <c r="G85" s="54"/>
      <c r="H85" s="102"/>
    </row>
    <row r="86" spans="6:8" ht="12.75">
      <c r="F86" s="56"/>
      <c r="G86" s="56"/>
      <c r="H86" s="102"/>
    </row>
    <row r="87" spans="6:8" ht="12.75">
      <c r="F87" s="56"/>
      <c r="G87" s="56"/>
      <c r="H87" s="102"/>
    </row>
    <row r="88" spans="6:8" ht="12.75">
      <c r="F88" s="54"/>
      <c r="G88" s="54"/>
      <c r="H88" s="102"/>
    </row>
    <row r="89" spans="6:8" ht="12.75">
      <c r="F89" s="55"/>
      <c r="G89" s="55"/>
      <c r="H89" s="102"/>
    </row>
    <row r="90" spans="6:8" ht="12.75">
      <c r="F90" s="54"/>
      <c r="G90" s="54"/>
      <c r="H90" s="102"/>
    </row>
    <row r="91" spans="6:8" ht="12.75">
      <c r="F91" s="55"/>
      <c r="G91" s="55"/>
      <c r="H91" s="102"/>
    </row>
    <row r="92" spans="6:8" ht="12.75">
      <c r="F92" s="54"/>
      <c r="G92" s="54"/>
      <c r="H92" s="102"/>
    </row>
    <row r="93" spans="6:8" ht="12.75">
      <c r="F93" s="54"/>
      <c r="G93" s="54"/>
      <c r="H93" s="102"/>
    </row>
    <row r="94" spans="6:8" ht="12.75">
      <c r="F94" s="55"/>
      <c r="G94" s="55"/>
      <c r="H94" s="102"/>
    </row>
    <row r="95" ht="12.75">
      <c r="H95" s="102"/>
    </row>
    <row r="96" ht="12.75">
      <c r="H96" s="102"/>
    </row>
    <row r="100" ht="8.25" customHeight="1"/>
    <row r="101" ht="14.25" customHeight="1"/>
    <row r="103" ht="12.75" customHeight="1"/>
    <row r="106" ht="12.75" customHeight="1"/>
    <row r="111" ht="12.75" customHeight="1"/>
  </sheetData>
  <sheetProtection/>
  <mergeCells count="20">
    <mergeCell ref="A9:A10"/>
    <mergeCell ref="A29:C29"/>
    <mergeCell ref="A32:B32"/>
    <mergeCell ref="A1:G1"/>
    <mergeCell ref="E2:G2"/>
    <mergeCell ref="A3:E3"/>
    <mergeCell ref="E4:G4"/>
    <mergeCell ref="A7:A8"/>
    <mergeCell ref="B7:B8"/>
    <mergeCell ref="A12:C12"/>
    <mergeCell ref="A37:B37"/>
    <mergeCell ref="A35:E35"/>
    <mergeCell ref="A22:A23"/>
    <mergeCell ref="B22:B23"/>
    <mergeCell ref="A25:C25"/>
    <mergeCell ref="A6:E6"/>
    <mergeCell ref="A15:E15"/>
    <mergeCell ref="A19:A20"/>
    <mergeCell ref="B19:B20"/>
    <mergeCell ref="B9:B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7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6.57421875" style="0" customWidth="1"/>
    <col min="2" max="2" width="21.28125" style="0" customWidth="1"/>
    <col min="3" max="3" width="50.7109375" style="0" customWidth="1"/>
    <col min="4" max="4" width="12.8515625" style="0" customWidth="1"/>
    <col min="5" max="5" width="51.00390625" style="0" customWidth="1"/>
  </cols>
  <sheetData>
    <row r="1" spans="1:10" ht="1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3" spans="1:9" ht="18">
      <c r="A3" s="58" t="s">
        <v>43</v>
      </c>
      <c r="B3" s="58"/>
      <c r="C3" s="58"/>
      <c r="D3" s="59"/>
      <c r="E3" s="59"/>
      <c r="F3" s="59"/>
      <c r="G3" s="59"/>
      <c r="H3" s="59"/>
      <c r="I3" s="59"/>
    </row>
    <row r="4" ht="13.5" thickBot="1"/>
    <row r="5" spans="1:5" ht="24" customHeight="1" thickBot="1">
      <c r="A5" s="5" t="s">
        <v>1</v>
      </c>
      <c r="B5" s="6" t="s">
        <v>2</v>
      </c>
      <c r="C5" s="7" t="s">
        <v>3</v>
      </c>
      <c r="D5" s="7" t="s">
        <v>4</v>
      </c>
      <c r="E5" s="8" t="s">
        <v>5</v>
      </c>
    </row>
    <row r="6" spans="1:5" ht="24" customHeight="1" thickBot="1">
      <c r="A6" s="141" t="s">
        <v>32</v>
      </c>
      <c r="B6" s="141"/>
      <c r="C6" s="141"/>
      <c r="D6" s="141"/>
      <c r="E6" s="141"/>
    </row>
    <row r="7" spans="1:5" ht="28.5" customHeight="1">
      <c r="A7" s="142">
        <v>231</v>
      </c>
      <c r="B7" s="144" t="s">
        <v>11</v>
      </c>
      <c r="C7" s="68" t="s">
        <v>33</v>
      </c>
      <c r="D7" s="13">
        <v>320000</v>
      </c>
      <c r="E7" s="14" t="s">
        <v>34</v>
      </c>
    </row>
    <row r="8" spans="1:5" ht="28.5" customHeight="1" thickBot="1">
      <c r="A8" s="143"/>
      <c r="B8" s="145"/>
      <c r="C8" s="69" t="s">
        <v>35</v>
      </c>
      <c r="D8" s="17">
        <v>305000</v>
      </c>
      <c r="E8" s="18" t="s">
        <v>46</v>
      </c>
    </row>
    <row r="9" spans="1:5" ht="24" customHeight="1" thickBot="1">
      <c r="A9" s="146" t="s">
        <v>44</v>
      </c>
      <c r="B9" s="147"/>
      <c r="C9" s="148"/>
      <c r="D9" s="63">
        <f>SUM(D7:D8)</f>
        <v>625000</v>
      </c>
      <c r="E9" s="64"/>
    </row>
    <row r="10" spans="1:5" ht="19.5" customHeight="1" thickBot="1">
      <c r="A10" s="60"/>
      <c r="B10" s="37"/>
      <c r="C10" s="37"/>
      <c r="D10" s="38"/>
      <c r="E10" s="39"/>
    </row>
    <row r="11" spans="1:5" ht="24" customHeight="1" thickBot="1">
      <c r="A11" s="61" t="s">
        <v>1</v>
      </c>
      <c r="B11" s="62" t="s">
        <v>2</v>
      </c>
      <c r="C11" s="7" t="s">
        <v>3</v>
      </c>
      <c r="D11" s="7" t="s">
        <v>4</v>
      </c>
      <c r="E11" s="8" t="s">
        <v>5</v>
      </c>
    </row>
    <row r="12" spans="1:5" ht="24" customHeight="1">
      <c r="A12" s="116" t="s">
        <v>36</v>
      </c>
      <c r="B12" s="117"/>
      <c r="C12" s="117"/>
      <c r="D12" s="117"/>
      <c r="E12" s="118"/>
    </row>
    <row r="13" spans="1:5" ht="28.5" customHeight="1">
      <c r="A13" s="25">
        <v>215</v>
      </c>
      <c r="B13" s="26" t="s">
        <v>18</v>
      </c>
      <c r="C13" s="57" t="s">
        <v>37</v>
      </c>
      <c r="D13" s="28">
        <v>1900000</v>
      </c>
      <c r="E13" s="29" t="s">
        <v>47</v>
      </c>
    </row>
    <row r="14" spans="1:5" ht="28.5" customHeight="1" thickBot="1">
      <c r="A14" s="33">
        <v>227</v>
      </c>
      <c r="B14" s="34" t="s">
        <v>27</v>
      </c>
      <c r="C14" s="57" t="s">
        <v>38</v>
      </c>
      <c r="D14" s="22">
        <v>9000000</v>
      </c>
      <c r="E14" s="32" t="s">
        <v>48</v>
      </c>
    </row>
    <row r="15" spans="1:5" ht="24" customHeight="1" thickBot="1">
      <c r="A15" s="112" t="s">
        <v>45</v>
      </c>
      <c r="B15" s="113"/>
      <c r="C15" s="114"/>
      <c r="D15" s="63">
        <f>SUM(D13:D14)</f>
        <v>10900000</v>
      </c>
      <c r="E15" s="65"/>
    </row>
    <row r="16" spans="1:5" ht="12.75">
      <c r="A16" s="1"/>
      <c r="B16" s="2"/>
      <c r="E16" s="41"/>
    </row>
    <row r="17" spans="1:5" ht="13.5" thickBot="1">
      <c r="A17" s="36"/>
      <c r="B17" s="43"/>
      <c r="C17" s="44"/>
      <c r="D17" s="45"/>
      <c r="E17" s="46"/>
    </row>
    <row r="18" spans="1:5" ht="21" thickBot="1">
      <c r="A18" s="138" t="s">
        <v>49</v>
      </c>
      <c r="B18" s="139"/>
      <c r="C18" s="140"/>
      <c r="D18" s="66">
        <v>11525000</v>
      </c>
      <c r="E18" s="67"/>
    </row>
  </sheetData>
  <sheetProtection/>
  <mergeCells count="7">
    <mergeCell ref="A18:C18"/>
    <mergeCell ref="A12:E12"/>
    <mergeCell ref="A15:C15"/>
    <mergeCell ref="A6:E6"/>
    <mergeCell ref="A7:A8"/>
    <mergeCell ref="B7:B8"/>
    <mergeCell ref="A9:C9"/>
  </mergeCells>
  <printOptions/>
  <pageMargins left="0.3149606299212598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Baldiková Lenka</dc:creator>
  <cp:keywords/>
  <dc:description/>
  <cp:lastModifiedBy>Postlová Kristýna</cp:lastModifiedBy>
  <cp:lastPrinted>2014-01-06T12:00:38Z</cp:lastPrinted>
  <dcterms:created xsi:type="dcterms:W3CDTF">2013-09-23T14:58:56Z</dcterms:created>
  <dcterms:modified xsi:type="dcterms:W3CDTF">2014-01-06T15:22:46Z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ContentTy">
    <vt:lpwstr>Dokument</vt:lpwstr>
  </property>
  <property fmtid="{D5CDD505-2E9C-101B-9397-08002B2CF9AE}" pid="4" name="display_urn:schemas-microsoft-com:office:office#Edit">
    <vt:lpwstr>Systémový účet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Systémový účet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