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53222"/>
  <mc:AlternateContent xmlns:mc="http://schemas.openxmlformats.org/markup-compatibility/2006">
    <mc:Choice Requires="x15">
      <x15ac:absPath xmlns:x15ac="http://schemas.microsoft.com/office/spreadsheetml/2010/11/ac" url="C:\Users\koubda\Documents\VZ\2020\PC učebna 1\"/>
    </mc:Choice>
  </mc:AlternateContent>
  <bookViews>
    <workbookView xWindow="0" yWindow="0" windowWidth="17256" windowHeight="5916"/>
  </bookViews>
  <sheets>
    <sheet name="List1" sheetId="1" r:id="rId1"/>
    <sheet name="List2" sheetId="2" r:id="rId2"/>
  </sheets>
  <calcPr calcId="162913"/>
</workbook>
</file>

<file path=xl/calcChain.xml><?xml version="1.0" encoding="utf-8"?>
<calcChain xmlns="http://schemas.openxmlformats.org/spreadsheetml/2006/main">
  <c r="I30" i="1" l="1"/>
  <c r="I28" i="1"/>
  <c r="I22" i="1"/>
  <c r="I20" i="1"/>
  <c r="I15" i="1" l="1"/>
  <c r="I12" i="1" l="1"/>
  <c r="I25" i="1"/>
  <c r="I18" i="1" l="1"/>
  <c r="H31" i="1"/>
  <c r="I8" i="1" l="1"/>
  <c r="I31" i="1" s="1"/>
</calcChain>
</file>

<file path=xl/sharedStrings.xml><?xml version="1.0" encoding="utf-8"?>
<sst xmlns="http://schemas.openxmlformats.org/spreadsheetml/2006/main" count="87" uniqueCount="37">
  <si>
    <t>název</t>
  </si>
  <si>
    <t>požadavky</t>
  </si>
  <si>
    <t>množství</t>
  </si>
  <si>
    <t>splnění požadavků (ANO/NE)</t>
  </si>
  <si>
    <t>záruka v měsících</t>
  </si>
  <si>
    <t>jednotková cena bez DPH</t>
  </si>
  <si>
    <t>jednotková cena s DPH</t>
  </si>
  <si>
    <t>celková cena bez DPH</t>
  </si>
  <si>
    <t>celková cena s DPH</t>
  </si>
  <si>
    <t>uchazeč zajistí:</t>
  </si>
  <si>
    <t>instalace dodávky ICT</t>
  </si>
  <si>
    <t>doprava na místo objednatele</t>
  </si>
  <si>
    <t>minimální parametry</t>
  </si>
  <si>
    <t>nabízené parametry</t>
  </si>
  <si>
    <t>tyto parametry musí splňovat minimálně</t>
  </si>
  <si>
    <t>příloha - soupis dodávek</t>
  </si>
  <si>
    <t>identifikační údaje uchazeče:</t>
  </si>
  <si>
    <t>Celkem</t>
  </si>
  <si>
    <t>součástí dodávky bude kabeláž a propojení do elektrické sítě</t>
  </si>
  <si>
    <t>PC AiO do počítačové učebny učitelský</t>
  </si>
  <si>
    <t>Počítač "All in One"Parametry obrazovky: velikost 23,8", rozlišení 1920x1080, integrované reproduktory,  výkon procesoru dle testu www.cpubenchmark.net min. 8200 bodu v sekci "average CPU MARK", grafická karta podporující rozlišení 4k, paměť 8GB DDR4 2666MHz,  pevný disk SSD 250GB PCIe/NVMe, volný slot na druhý pevný disk, optická mechanika DVD-RW, 4x USB 3.0/3.1/3.2 Gen 1, 1x USB Type-C, HDMI, DisplayPort, LAN (RJ45), Wifi ac, Bluetooth 5.0, konektor sluchátek/mikrofonu, čtečka karet, Full HD kameru, součástí je klávesnice a myš, Software: operační systém umožňující připojení do domény v poslední verzi (Z důvodu kompatibility se stavajícím školním systémem a proškolení zaměstananců požadujeme prostředí Windows, dodání jiného systému by ze strany školy vyžadovalo další prostředky na integraci), záruka min. 36 NBD měsíců poskytovanou výrobcem s možností rozšíření až na 60 měsíců.</t>
  </si>
  <si>
    <t>PC AiO do počítačové učebny žákovský</t>
  </si>
  <si>
    <t>Počítač "All in One"Parametry obrazovky: velikost 23,8", rozlišení 1920x1080, integrované reproduktory,  výkon procesoru dle testu www.cpubenchmark.net min. 5900 bodu v sekci "average CPU MARK", grafická karta podporující rozlišení 4k, paměť 8GB DDR4 2666MHz,  pevný disk SSD 250GB PCIe/NVMe, volný slot na druhý pevný disk, 4x USB 3.0/3.1/3.2 Gen 1, 1x USB Type-C, HDMI, DisplayPort, LAN (RJ45), Wifi ac, Bluetooth 5.0, konektor sluchátek/mikrofonu, čtečka karet, Full HD kameru, součástí je klávesnice a myš, Software: operační systém umožňující připojení do domény v poslední verzi (Z důvodu kompatibility se stavajícím školním systémem a proškolení zaměstananců požadujeme prostředí Windows, dodání jiného systému by ze strany školy vyžadovalo další prostředky na integraci), záruka min. 36 NBD měsíců poskytovanou výrobcem s možností rozšíření až na 60 měsíců.</t>
  </si>
  <si>
    <t>Svitch 48 port pro 16" RACK</t>
  </si>
  <si>
    <t>Svitch 24 port pro 16" RACK</t>
  </si>
  <si>
    <t>Svitch 8 port pro 10" RACK</t>
  </si>
  <si>
    <t>Provedení desktop, 8x 10/100/1000BASE-T  port, řízený, max. přenosová rychlost 16 Gbps, max. přesměrování 11,9 Mpps, tabulka MAC adres 8000, podpora Jumbo Frame, směrovací protokol    IGMPv2,IGMP,IGMPv3,algoritmus šifrování SSL,podpora IPv6, Quality of Service (QoS), bez ventilátoru, podpora LACP, podpora LLDP, Port Security, podporující standardy IEEE 802.3,IEEE 802.3u,IEEE 802.1Q,IEEE 802.3ab,IEEE 802.1p,IEEE 802.3x,IEEE 802.3ad (LACP),IEEE 802.1x,IEEE 802.1ab (LLDP),IEEE 802.3az, max. rozměry 25 x 10,4 x 2,7 cm, podpora Zyxel One Network Utility, včetně kolzolí nebo police pro montáž do 10" RACKU v černé barvě</t>
  </si>
  <si>
    <t>Provedení Rackmount 16", 24x 10/100/1000BASE-T  port, 2x SFP port, řízený, max. přenosová rychlost 52 Gbps, max. přesměrování 39 Mpps, tabulka MAC adres 8000, podpora Jumbo Frame 9KB, směrovací protokol    IGMPv2,IGMP,IGMPv3,algoritmus šifrování SSL,podpora IPv6, Quality of Service (QoS), bez ventilátoru, podpora LACP, podpora LLDP, Port Security, podporující standardy IEEE 802.3,IEEE 802.3u,IEEE 802.1Q,IEEE 802.3ab,IEEE 802.1p,IEEE 802.3x,IEEE 802.3ad (LACP),IEEE 802.1x,IEEE 802.1ab (LLDP),IEEE 802.3az, podpora Zyxel One Network Utility, včetně kolzolí nebo police pro montáž do 16" RACKU v černé barvě</t>
  </si>
  <si>
    <t>Provedení Rackmount 16", 48x 10/100/1000BASE-T  port, 2x SFP port, řízený, max. přenosová rychlost 100 Gbps, max. přesměrování 74 Mpps, tabulka MAC adres 8000, podpora Jumbo Frame 9KB, směrovací protokol    IGMPv2,IGMP,IGMPv3,algoritmus šifrování SSL,podpora IPv6, Quality of Service (QoS), bez ventilátoru, podpora LACP, podpora LLDP, Port Security, podporující standardy IEEE 802.3,IEEE 802.3u,IEEE 802.1Q,IEEE 802.3ab,IEEE 802.1p,IEEE 802.3x,IEEE 802.3ad (LACP),IEEE 802.1x,IEEE 802.1ab (LLDP),IEEE 802.3az, podpora Zyxel One Network Utility,  včetně kolzolí nebo police pro montáž do 16" RACKU v černé barvě</t>
  </si>
  <si>
    <t>SFP transreceiver</t>
  </si>
  <si>
    <t>Pro typ kabelu Multi Mode, přenosová rychlost 1 Gbps, vlnová délka 850nm, konektor 2x LC, citlivost optického přijímače 17 dBm, přenosová vzdálenost podle specifikace optického kabelu 62.5um MMF 220m nebo 50um MMF: 550m, možnost výměny za provozu, standard 802.3z , SFP MSA (Multi-Source Agreement), 100% kompatibilní s dodanými Switchy</t>
  </si>
  <si>
    <t>UTP patch kabel 0,25m</t>
  </si>
  <si>
    <t>UTP patch kabel 0,5m</t>
  </si>
  <si>
    <t>Nestíněný síťový patch kabel Cat5e, zakončení 2x RJ-45 konektor, přímé propojení, délka 0,25 m, černá barva.</t>
  </si>
  <si>
    <t>Nestíněný síťový patch kabel Cat5e, zakončení 2x RJ-45 konektor, přímé propojení, délka 0,5 m, černá barva.</t>
  </si>
  <si>
    <t>objednatel: Základní škola a Mateřská škola, E. Destinové 46, České Budějovice</t>
  </si>
  <si>
    <t>nabídková cena na dodávku Vybavení počítačové učebny pro 1.stupeň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</si>
</sst>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Kč&quot;_-;\-* #,##0.00\ &quot;Kč&quot;_-;_-* &quot;-&quot;??\ &quot;Kč&quot;_-;_-@_-"/>
  </numFmts>
  <fonts count="9" x14ac:knownFonts="1">
    <font>
      <sz val="11"/>
      <color theme="1"/>
      <name val="Calibri"/>
      <family val="2"/>
      <charset val="238"/>
      <scheme val="minor"/>
    </font>
    <font>
      <sz val="8"/>
      <color indexed="8"/>
      <name val="Calibri"/>
      <family val="2"/>
      <charset val="238"/>
    </font>
    <font>
      <b/>
      <sz val="9"/>
      <color indexed="8"/>
      <name val="Calibri"/>
      <family val="2"/>
      <charset val="238"/>
    </font>
    <font>
      <sz val="9"/>
      <color indexed="8"/>
      <name val="Calibri"/>
      <family val="2"/>
      <charset val="238"/>
    </font>
    <font>
      <b/>
      <sz val="8"/>
      <color indexed="8"/>
      <name val="Calibri"/>
      <family val="2"/>
      <charset val="238"/>
    </font>
    <font>
      <sz val="8"/>
      <name val="Calibri"/>
      <family val="2"/>
      <charset val="238"/>
    </font>
    <font>
      <sz val="11"/>
      <color theme="1"/>
      <name val="Calibri"/>
      <family val="2"/>
      <charset val="238"/>
      <scheme val="minor"/>
    </font>
    <font>
      <b/>
      <sz val="9"/>
      <color rgb="FFFF0000"/>
      <name val="Calibri"/>
      <family val="2"/>
      <charset val="238"/>
    </font>
    <font>
      <b/>
      <sz val="10"/>
      <color indexed="8"/>
      <name val="Calibri"/>
      <family val="2"/>
      <charset val="238"/>
    </font>
  </fonts>
  <fills count="3">
    <fill>
      <patternFill patternType="none"/>
    </fill>
    <fill>
      <patternFill patternType="gray125"/>
    </fill>
    <fill>
      <patternFill patternType="solid">
        <fgColor indexed="1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4" fontId="6" fillId="0" borderId="0" applyFont="0" applyFill="0" applyBorder="0" applyAlignment="0" applyProtection="0"/>
  </cellStyleXfs>
  <cellXfs count="39">
    <xf numFmtId="0" fontId="0" fillId="0" borderId="0" xfId="0"/>
    <xf numFmtId="0" fontId="1" fillId="0" borderId="0" xfId="0" applyFont="1" applyAlignment="1">
      <alignment horizontal="center" vertical="center" wrapText="1"/>
    </xf>
    <xf numFmtId="0" fontId="1" fillId="0" borderId="1" xfId="0" applyFont="1" applyBorder="1" applyAlignment="1">
      <alignment vertical="center" wrapText="1"/>
    </xf>
    <xf numFmtId="0" fontId="1" fillId="2" borderId="1" xfId="0" applyFont="1" applyFill="1" applyBorder="1" applyAlignment="1">
      <alignment horizontal="center" vertical="center" wrapText="1"/>
    </xf>
    <xf numFmtId="0" fontId="1" fillId="0" borderId="0" xfId="0" applyFont="1" applyAlignment="1">
      <alignment horizontal="left" vertical="center" wrapText="1"/>
    </xf>
    <xf numFmtId="0" fontId="1" fillId="2" borderId="2" xfId="0" applyFont="1" applyFill="1" applyBorder="1" applyAlignment="1">
      <alignment horizontal="center" vertical="center" wrapText="1"/>
    </xf>
    <xf numFmtId="0" fontId="3" fillId="0" borderId="0" xfId="0" applyFont="1" applyBorder="1" applyAlignment="1">
      <alignment vertical="center"/>
    </xf>
    <xf numFmtId="0" fontId="3" fillId="0" borderId="0" xfId="0" applyFont="1" applyBorder="1" applyAlignment="1"/>
    <xf numFmtId="0" fontId="3" fillId="0" borderId="0" xfId="0" applyFont="1" applyBorder="1" applyAlignment="1">
      <alignment wrapText="1"/>
    </xf>
    <xf numFmtId="0" fontId="1" fillId="0" borderId="0" xfId="0" applyFont="1" applyBorder="1" applyAlignment="1">
      <alignment horizontal="center" vertical="center" wrapText="1"/>
    </xf>
    <xf numFmtId="0" fontId="3" fillId="0" borderId="0" xfId="0" applyFont="1" applyBorder="1"/>
    <xf numFmtId="0" fontId="4" fillId="0" borderId="0" xfId="0" applyFont="1" applyBorder="1" applyAlignment="1">
      <alignment horizontal="center" vertical="center" wrapText="1"/>
    </xf>
    <xf numFmtId="0" fontId="3" fillId="0" borderId="0" xfId="0" applyFont="1" applyBorder="1" applyAlignment="1">
      <alignment horizontal="left"/>
    </xf>
    <xf numFmtId="1" fontId="3" fillId="0" borderId="0" xfId="0" applyNumberFormat="1" applyFont="1" applyBorder="1" applyAlignment="1">
      <alignment horizontal="left"/>
    </xf>
    <xf numFmtId="0" fontId="3" fillId="0" borderId="0" xfId="0" applyFont="1" applyBorder="1" applyAlignment="1">
      <alignment vertical="center" wrapText="1"/>
    </xf>
    <xf numFmtId="44" fontId="1" fillId="2" borderId="1" xfId="0" applyNumberFormat="1" applyFont="1" applyFill="1" applyBorder="1" applyAlignment="1">
      <alignment horizontal="center" vertical="center" wrapText="1"/>
    </xf>
    <xf numFmtId="44" fontId="1" fillId="0" borderId="2" xfId="1"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 xfId="0" applyFont="1" applyBorder="1" applyAlignment="1">
      <alignment horizontal="center" vertical="center"/>
    </xf>
    <xf numFmtId="0" fontId="1" fillId="0" borderId="2" xfId="0" applyFont="1" applyFill="1" applyBorder="1" applyAlignment="1">
      <alignment horizontal="center" vertical="center" wrapText="1"/>
    </xf>
    <xf numFmtId="0" fontId="1" fillId="0" borderId="1" xfId="0" applyFont="1" applyBorder="1" applyAlignment="1">
      <alignment horizontal="center" vertical="center" wrapText="1"/>
    </xf>
    <xf numFmtId="44" fontId="1" fillId="0" borderId="1" xfId="1" applyFont="1" applyBorder="1" applyAlignment="1">
      <alignment horizontal="center" vertical="center" wrapText="1"/>
    </xf>
    <xf numFmtId="0" fontId="1" fillId="0" borderId="2" xfId="0" applyFont="1" applyBorder="1" applyAlignment="1">
      <alignment horizontal="center" vertical="center" wrapText="1"/>
    </xf>
    <xf numFmtId="44" fontId="1" fillId="0" borderId="2" xfId="1"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 xfId="0" applyFont="1" applyBorder="1" applyAlignment="1">
      <alignment horizontal="center" vertical="center"/>
    </xf>
    <xf numFmtId="0" fontId="1"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8" fillId="2" borderId="4"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0" xfId="0" applyFont="1" applyAlignment="1">
      <alignment horizontal="left" vertical="center" wrapText="1"/>
    </xf>
    <xf numFmtId="0" fontId="7" fillId="0" borderId="0" xfId="0" applyFont="1" applyAlignment="1">
      <alignment horizontal="left" vertical="center" wrapText="1"/>
    </xf>
    <xf numFmtId="0" fontId="1" fillId="0" borderId="1" xfId="0" applyFont="1" applyBorder="1" applyAlignment="1">
      <alignment horizontal="center" vertical="center" wrapText="1"/>
    </xf>
    <xf numFmtId="44" fontId="1" fillId="0" borderId="1" xfId="1" applyFont="1" applyBorder="1" applyAlignment="1">
      <alignment horizontal="center" vertical="center" wrapText="1"/>
    </xf>
  </cellXfs>
  <cellStyles count="2">
    <cellStyle name="Měna" xfId="1" builtinId="4"/>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9"/>
  <sheetViews>
    <sheetView tabSelected="1" zoomScale="175" zoomScaleNormal="175" workbookViewId="0">
      <selection activeCell="F30" sqref="F30:H30"/>
    </sheetView>
  </sheetViews>
  <sheetFormatPr defaultColWidth="8.88671875" defaultRowHeight="10.199999999999999" x14ac:dyDescent="0.3"/>
  <cols>
    <col min="1" max="1" width="10.6640625" style="1" customWidth="1"/>
    <col min="2" max="2" width="34.5546875" style="1" customWidth="1"/>
    <col min="3" max="3" width="10.33203125" style="1" customWidth="1"/>
    <col min="4" max="4" width="22.44140625" style="1" customWidth="1"/>
    <col min="5" max="5" width="6.88671875" style="1" customWidth="1"/>
    <col min="6" max="6" width="10" style="1" customWidth="1"/>
    <col min="7" max="7" width="9.44140625" style="1" customWidth="1"/>
    <col min="8" max="8" width="11.88671875" style="1" customWidth="1"/>
    <col min="9" max="9" width="11.6640625" style="1" customWidth="1"/>
    <col min="10" max="16384" width="8.88671875" style="1"/>
  </cols>
  <sheetData>
    <row r="1" spans="1:9" ht="15" customHeight="1" x14ac:dyDescent="0.3">
      <c r="A1" s="35" t="s">
        <v>15</v>
      </c>
      <c r="B1" s="35"/>
      <c r="C1" s="35"/>
      <c r="D1" s="35"/>
      <c r="E1" s="35"/>
      <c r="F1" s="35"/>
      <c r="G1" s="35"/>
      <c r="H1" s="35"/>
      <c r="I1" s="35"/>
    </row>
    <row r="2" spans="1:9" ht="12.75" customHeight="1" x14ac:dyDescent="0.3">
      <c r="A2" s="36" t="s">
        <v>36</v>
      </c>
      <c r="B2" s="36"/>
      <c r="C2" s="36"/>
      <c r="D2" s="36"/>
      <c r="E2" s="36"/>
      <c r="F2" s="36"/>
      <c r="G2" s="36"/>
      <c r="H2" s="36"/>
      <c r="I2" s="36"/>
    </row>
    <row r="3" spans="1:9" ht="12.75" customHeight="1" x14ac:dyDescent="0.3">
      <c r="A3" s="35" t="s">
        <v>35</v>
      </c>
      <c r="B3" s="35"/>
      <c r="C3" s="35"/>
      <c r="D3" s="35"/>
      <c r="E3" s="35"/>
      <c r="F3" s="35"/>
      <c r="G3" s="35"/>
      <c r="H3" s="35"/>
      <c r="I3" s="35"/>
    </row>
    <row r="4" spans="1:9" ht="22.2" customHeight="1" x14ac:dyDescent="0.3">
      <c r="A4" s="4"/>
      <c r="B4" s="4"/>
      <c r="C4" s="4"/>
      <c r="D4" s="4"/>
      <c r="E4" s="4"/>
      <c r="F4" s="4"/>
      <c r="G4" s="4"/>
      <c r="H4" s="4"/>
      <c r="I4" s="4"/>
    </row>
    <row r="5" spans="1:9" ht="30.6" customHeight="1" x14ac:dyDescent="0.3">
      <c r="A5" s="3" t="s">
        <v>16</v>
      </c>
      <c r="B5" s="37"/>
      <c r="C5" s="37"/>
      <c r="D5" s="37"/>
      <c r="E5" s="37"/>
      <c r="F5" s="37"/>
      <c r="G5" s="37"/>
      <c r="H5" s="37"/>
      <c r="I5" s="37"/>
    </row>
    <row r="6" spans="1:9" ht="20.399999999999999" x14ac:dyDescent="0.3">
      <c r="A6" s="3" t="s">
        <v>0</v>
      </c>
      <c r="B6" s="3" t="s">
        <v>1</v>
      </c>
      <c r="C6" s="3" t="s">
        <v>2</v>
      </c>
      <c r="D6" s="3" t="s">
        <v>3</v>
      </c>
      <c r="E6" s="3" t="s">
        <v>4</v>
      </c>
      <c r="F6" s="3" t="s">
        <v>5</v>
      </c>
      <c r="G6" s="3" t="s">
        <v>6</v>
      </c>
      <c r="H6" s="3" t="s">
        <v>7</v>
      </c>
      <c r="I6" s="3" t="s">
        <v>8</v>
      </c>
    </row>
    <row r="7" spans="1:9" ht="12.6" customHeight="1" x14ac:dyDescent="0.3">
      <c r="A7" s="37" t="s">
        <v>10</v>
      </c>
      <c r="B7" s="31" t="s">
        <v>9</v>
      </c>
      <c r="C7" s="31"/>
      <c r="D7" s="31"/>
      <c r="E7" s="31"/>
      <c r="F7" s="31"/>
      <c r="G7" s="31"/>
      <c r="H7" s="31"/>
      <c r="I7" s="31"/>
    </row>
    <row r="8" spans="1:9" x14ac:dyDescent="0.3">
      <c r="A8" s="37"/>
      <c r="B8" s="2" t="s">
        <v>11</v>
      </c>
      <c r="C8" s="37">
        <v>1</v>
      </c>
      <c r="D8" s="33"/>
      <c r="E8" s="37"/>
      <c r="F8" s="38"/>
      <c r="G8" s="38"/>
      <c r="H8" s="38"/>
      <c r="I8" s="38">
        <f>H8*1.21</f>
        <v>0</v>
      </c>
    </row>
    <row r="9" spans="1:9" ht="20.399999999999999" x14ac:dyDescent="0.3">
      <c r="A9" s="37"/>
      <c r="B9" s="2" t="s">
        <v>18</v>
      </c>
      <c r="C9" s="37"/>
      <c r="D9" s="34"/>
      <c r="E9" s="37"/>
      <c r="F9" s="38"/>
      <c r="G9" s="38"/>
      <c r="H9" s="38"/>
      <c r="I9" s="38"/>
    </row>
    <row r="10" spans="1:9" ht="20.399999999999999" x14ac:dyDescent="0.3">
      <c r="A10" s="3" t="s">
        <v>0</v>
      </c>
      <c r="B10" s="3" t="s">
        <v>12</v>
      </c>
      <c r="C10" s="3" t="s">
        <v>2</v>
      </c>
      <c r="D10" s="3" t="s">
        <v>13</v>
      </c>
      <c r="E10" s="3" t="s">
        <v>4</v>
      </c>
      <c r="F10" s="3" t="s">
        <v>5</v>
      </c>
      <c r="G10" s="3" t="s">
        <v>6</v>
      </c>
      <c r="H10" s="3" t="s">
        <v>7</v>
      </c>
      <c r="I10" s="3" t="s">
        <v>8</v>
      </c>
    </row>
    <row r="11" spans="1:9" x14ac:dyDescent="0.3">
      <c r="A11" s="32" t="s">
        <v>19</v>
      </c>
      <c r="B11" s="31" t="s">
        <v>14</v>
      </c>
      <c r="C11" s="31"/>
      <c r="D11" s="31"/>
      <c r="E11" s="31"/>
      <c r="F11" s="31"/>
      <c r="G11" s="31"/>
      <c r="H11" s="31"/>
      <c r="I11" s="31"/>
    </row>
    <row r="12" spans="1:9" ht="193.8" x14ac:dyDescent="0.3">
      <c r="A12" s="32"/>
      <c r="B12" s="17" t="s">
        <v>20</v>
      </c>
      <c r="C12" s="18">
        <v>1</v>
      </c>
      <c r="D12" s="19"/>
      <c r="E12" s="19"/>
      <c r="F12" s="16"/>
      <c r="G12" s="16"/>
      <c r="H12" s="16"/>
      <c r="I12" s="16">
        <f>H12*1.21</f>
        <v>0</v>
      </c>
    </row>
    <row r="13" spans="1:9" ht="20.399999999999999" x14ac:dyDescent="0.3">
      <c r="A13" s="3" t="s">
        <v>0</v>
      </c>
      <c r="B13" s="3" t="s">
        <v>12</v>
      </c>
      <c r="C13" s="3" t="s">
        <v>2</v>
      </c>
      <c r="D13" s="3" t="s">
        <v>13</v>
      </c>
      <c r="E13" s="3" t="s">
        <v>4</v>
      </c>
      <c r="F13" s="3" t="s">
        <v>5</v>
      </c>
      <c r="G13" s="3" t="s">
        <v>6</v>
      </c>
      <c r="H13" s="3" t="s">
        <v>7</v>
      </c>
      <c r="I13" s="3" t="s">
        <v>8</v>
      </c>
    </row>
    <row r="14" spans="1:9" x14ac:dyDescent="0.3">
      <c r="A14" s="32" t="s">
        <v>21</v>
      </c>
      <c r="B14" s="31" t="s">
        <v>14</v>
      </c>
      <c r="C14" s="31"/>
      <c r="D14" s="31"/>
      <c r="E14" s="31"/>
      <c r="F14" s="31"/>
      <c r="G14" s="31"/>
      <c r="H14" s="31"/>
      <c r="I14" s="31"/>
    </row>
    <row r="15" spans="1:9" ht="183.6" x14ac:dyDescent="0.3">
      <c r="A15" s="32"/>
      <c r="B15" s="24" t="s">
        <v>22</v>
      </c>
      <c r="C15" s="25">
        <v>15</v>
      </c>
      <c r="D15" s="26"/>
      <c r="E15" s="26"/>
      <c r="F15" s="23"/>
      <c r="G15" s="23"/>
      <c r="H15" s="23"/>
      <c r="I15" s="23">
        <f>H15*1.21</f>
        <v>0</v>
      </c>
    </row>
    <row r="16" spans="1:9" ht="20.399999999999999" x14ac:dyDescent="0.3">
      <c r="A16" s="3" t="s">
        <v>0</v>
      </c>
      <c r="B16" s="3" t="s">
        <v>12</v>
      </c>
      <c r="C16" s="3" t="s">
        <v>2</v>
      </c>
      <c r="D16" s="3" t="s">
        <v>13</v>
      </c>
      <c r="E16" s="3" t="s">
        <v>4</v>
      </c>
      <c r="F16" s="3" t="s">
        <v>5</v>
      </c>
      <c r="G16" s="3" t="s">
        <v>6</v>
      </c>
      <c r="H16" s="3" t="s">
        <v>7</v>
      </c>
      <c r="I16" s="3" t="s">
        <v>8</v>
      </c>
    </row>
    <row r="17" spans="1:9" ht="16.2" customHeight="1" x14ac:dyDescent="0.3">
      <c r="A17" s="33" t="s">
        <v>23</v>
      </c>
      <c r="B17" s="31" t="s">
        <v>14</v>
      </c>
      <c r="C17" s="31"/>
      <c r="D17" s="31"/>
      <c r="E17" s="31"/>
      <c r="F17" s="31"/>
      <c r="G17" s="31"/>
      <c r="H17" s="31"/>
      <c r="I17" s="31"/>
    </row>
    <row r="18" spans="1:9" ht="132.6" x14ac:dyDescent="0.3">
      <c r="A18" s="34"/>
      <c r="B18" s="22" t="s">
        <v>28</v>
      </c>
      <c r="C18" s="20">
        <v>1</v>
      </c>
      <c r="D18" s="27"/>
      <c r="E18" s="20"/>
      <c r="F18" s="21"/>
      <c r="G18" s="21"/>
      <c r="H18" s="21"/>
      <c r="I18" s="21">
        <f>H18*1.21</f>
        <v>0</v>
      </c>
    </row>
    <row r="19" spans="1:9" x14ac:dyDescent="0.3">
      <c r="A19" s="33" t="s">
        <v>24</v>
      </c>
      <c r="B19" s="31" t="s">
        <v>14</v>
      </c>
      <c r="C19" s="31"/>
      <c r="D19" s="31"/>
      <c r="E19" s="31"/>
      <c r="F19" s="31"/>
      <c r="G19" s="31"/>
      <c r="H19" s="31"/>
      <c r="I19" s="31"/>
    </row>
    <row r="20" spans="1:9" ht="132.6" x14ac:dyDescent="0.3">
      <c r="A20" s="34"/>
      <c r="B20" s="22" t="s">
        <v>27</v>
      </c>
      <c r="C20" s="20">
        <v>1</v>
      </c>
      <c r="D20" s="27"/>
      <c r="E20" s="20"/>
      <c r="F20" s="21"/>
      <c r="G20" s="21"/>
      <c r="H20" s="21"/>
      <c r="I20" s="21">
        <f>H20*1.21</f>
        <v>0</v>
      </c>
    </row>
    <row r="21" spans="1:9" x14ac:dyDescent="0.3">
      <c r="A21" s="33" t="s">
        <v>25</v>
      </c>
      <c r="B21" s="31" t="s">
        <v>14</v>
      </c>
      <c r="C21" s="31"/>
      <c r="D21" s="31"/>
      <c r="E21" s="31"/>
      <c r="F21" s="31"/>
      <c r="G21" s="31"/>
      <c r="H21" s="31"/>
      <c r="I21" s="31"/>
    </row>
    <row r="22" spans="1:9" ht="132.6" x14ac:dyDescent="0.3">
      <c r="A22" s="34"/>
      <c r="B22" s="22" t="s">
        <v>26</v>
      </c>
      <c r="C22" s="20">
        <v>1</v>
      </c>
      <c r="D22" s="27"/>
      <c r="E22" s="20"/>
      <c r="F22" s="21"/>
      <c r="G22" s="21"/>
      <c r="H22" s="21"/>
      <c r="I22" s="21">
        <f>H22*1.21</f>
        <v>0</v>
      </c>
    </row>
    <row r="23" spans="1:9" ht="20.399999999999999" x14ac:dyDescent="0.3">
      <c r="A23" s="5" t="s">
        <v>0</v>
      </c>
      <c r="B23" s="3" t="s">
        <v>12</v>
      </c>
      <c r="C23" s="5" t="s">
        <v>2</v>
      </c>
      <c r="D23" s="3" t="s">
        <v>13</v>
      </c>
      <c r="E23" s="5" t="s">
        <v>4</v>
      </c>
      <c r="F23" s="5" t="s">
        <v>5</v>
      </c>
      <c r="G23" s="5" t="s">
        <v>6</v>
      </c>
      <c r="H23" s="5" t="s">
        <v>7</v>
      </c>
      <c r="I23" s="5" t="s">
        <v>8</v>
      </c>
    </row>
    <row r="24" spans="1:9" ht="11.25" customHeight="1" x14ac:dyDescent="0.3">
      <c r="A24" s="32" t="s">
        <v>29</v>
      </c>
      <c r="B24" s="31" t="s">
        <v>14</v>
      </c>
      <c r="C24" s="31"/>
      <c r="D24" s="31"/>
      <c r="E24" s="31"/>
      <c r="F24" s="31"/>
      <c r="G24" s="31"/>
      <c r="H24" s="31"/>
      <c r="I24" s="31"/>
    </row>
    <row r="25" spans="1:9" ht="71.400000000000006" x14ac:dyDescent="0.3">
      <c r="A25" s="32"/>
      <c r="B25" s="24" t="s">
        <v>30</v>
      </c>
      <c r="C25" s="25">
        <v>4</v>
      </c>
      <c r="D25" s="26"/>
      <c r="E25" s="26"/>
      <c r="F25" s="23"/>
      <c r="G25" s="23"/>
      <c r="H25" s="23"/>
      <c r="I25" s="23">
        <f>H25*1.21</f>
        <v>0</v>
      </c>
    </row>
    <row r="26" spans="1:9" ht="20.399999999999999" x14ac:dyDescent="0.3">
      <c r="A26" s="5" t="s">
        <v>0</v>
      </c>
      <c r="B26" s="3" t="s">
        <v>12</v>
      </c>
      <c r="C26" s="5" t="s">
        <v>2</v>
      </c>
      <c r="D26" s="3" t="s">
        <v>13</v>
      </c>
      <c r="E26" s="5" t="s">
        <v>4</v>
      </c>
      <c r="F26" s="5" t="s">
        <v>5</v>
      </c>
      <c r="G26" s="5" t="s">
        <v>6</v>
      </c>
      <c r="H26" s="5" t="s">
        <v>7</v>
      </c>
      <c r="I26" s="5" t="s">
        <v>8</v>
      </c>
    </row>
    <row r="27" spans="1:9" x14ac:dyDescent="0.3">
      <c r="A27" s="33" t="s">
        <v>31</v>
      </c>
      <c r="B27" s="31" t="s">
        <v>14</v>
      </c>
      <c r="C27" s="31"/>
      <c r="D27" s="31"/>
      <c r="E27" s="31"/>
      <c r="F27" s="31"/>
      <c r="G27" s="31"/>
      <c r="H27" s="31"/>
      <c r="I27" s="31"/>
    </row>
    <row r="28" spans="1:9" ht="20.399999999999999" x14ac:dyDescent="0.3">
      <c r="A28" s="34"/>
      <c r="B28" s="22" t="s">
        <v>33</v>
      </c>
      <c r="C28" s="20">
        <v>50</v>
      </c>
      <c r="D28" s="27"/>
      <c r="E28" s="20"/>
      <c r="F28" s="21"/>
      <c r="G28" s="21"/>
      <c r="H28" s="21"/>
      <c r="I28" s="21">
        <f>H28*1.21</f>
        <v>0</v>
      </c>
    </row>
    <row r="29" spans="1:9" ht="11.25" customHeight="1" x14ac:dyDescent="0.3">
      <c r="A29" s="33" t="s">
        <v>32</v>
      </c>
      <c r="B29" s="31" t="s">
        <v>14</v>
      </c>
      <c r="C29" s="31"/>
      <c r="D29" s="31"/>
      <c r="E29" s="31"/>
      <c r="F29" s="31"/>
      <c r="G29" s="31"/>
      <c r="H29" s="31"/>
      <c r="I29" s="31"/>
    </row>
    <row r="30" spans="1:9" ht="20.399999999999999" x14ac:dyDescent="0.3">
      <c r="A30" s="34"/>
      <c r="B30" s="22" t="s">
        <v>34</v>
      </c>
      <c r="C30" s="20">
        <v>30</v>
      </c>
      <c r="D30" s="27"/>
      <c r="E30" s="20"/>
      <c r="F30" s="21"/>
      <c r="G30" s="21"/>
      <c r="H30" s="21"/>
      <c r="I30" s="21">
        <f>H30*1.21</f>
        <v>0</v>
      </c>
    </row>
    <row r="31" spans="1:9" ht="13.8" x14ac:dyDescent="0.3">
      <c r="A31" s="28" t="s">
        <v>17</v>
      </c>
      <c r="B31" s="29"/>
      <c r="C31" s="29"/>
      <c r="D31" s="29"/>
      <c r="E31" s="29"/>
      <c r="F31" s="29"/>
      <c r="G31" s="30"/>
      <c r="H31" s="15">
        <f>SUM(H8,H12,H15,H18,H20,H22,H25,H28,H30)</f>
        <v>0</v>
      </c>
      <c r="I31" s="15">
        <f>SUM(I8,I12,I15,I18,I20,I22,I25,I28,I30)</f>
        <v>0</v>
      </c>
    </row>
    <row r="32" spans="1:9" ht="12" x14ac:dyDescent="0.25">
      <c r="A32" s="9"/>
      <c r="B32" s="6"/>
      <c r="C32" s="7"/>
      <c r="D32" s="7"/>
      <c r="E32" s="10"/>
    </row>
    <row r="33" spans="1:5" ht="12" x14ac:dyDescent="0.25">
      <c r="A33" s="9"/>
      <c r="B33" s="6"/>
      <c r="C33" s="7"/>
      <c r="D33" s="7"/>
      <c r="E33" s="12"/>
    </row>
    <row r="34" spans="1:5" ht="12" x14ac:dyDescent="0.25">
      <c r="A34" s="9"/>
      <c r="B34" s="6"/>
      <c r="C34" s="7"/>
      <c r="D34" s="7"/>
      <c r="E34" s="10"/>
    </row>
    <row r="35" spans="1:5" ht="12" x14ac:dyDescent="0.25">
      <c r="A35" s="9"/>
      <c r="B35" s="6"/>
      <c r="C35" s="7"/>
      <c r="D35" s="7"/>
      <c r="E35" s="10"/>
    </row>
    <row r="36" spans="1:5" ht="12" x14ac:dyDescent="0.25">
      <c r="A36" s="9"/>
      <c r="B36" s="6"/>
      <c r="C36" s="7"/>
      <c r="D36" s="7"/>
      <c r="E36" s="10"/>
    </row>
    <row r="37" spans="1:5" ht="12" x14ac:dyDescent="0.25">
      <c r="A37" s="9"/>
      <c r="B37" s="6"/>
      <c r="C37" s="7"/>
      <c r="D37" s="7"/>
      <c r="E37" s="10"/>
    </row>
    <row r="38" spans="1:5" ht="12" x14ac:dyDescent="0.25">
      <c r="A38" s="9"/>
      <c r="B38" s="10"/>
      <c r="C38" s="8"/>
      <c r="D38" s="8"/>
      <c r="E38" s="10"/>
    </row>
    <row r="39" spans="1:5" ht="12" x14ac:dyDescent="0.25">
      <c r="A39" s="9"/>
      <c r="B39" s="10"/>
      <c r="C39" s="8"/>
      <c r="D39" s="8"/>
      <c r="E39" s="10"/>
    </row>
    <row r="40" spans="1:5" ht="15" customHeight="1" x14ac:dyDescent="0.25">
      <c r="A40" s="9"/>
      <c r="B40" s="14"/>
      <c r="C40" s="7"/>
      <c r="D40" s="7"/>
      <c r="E40" s="10"/>
    </row>
    <row r="41" spans="1:5" ht="12" x14ac:dyDescent="0.25">
      <c r="A41" s="9"/>
      <c r="B41" s="14"/>
      <c r="C41" s="7"/>
      <c r="D41" s="7"/>
      <c r="E41" s="10"/>
    </row>
    <row r="42" spans="1:5" ht="12" x14ac:dyDescent="0.25">
      <c r="A42" s="9"/>
      <c r="B42" s="14"/>
      <c r="C42" s="7"/>
      <c r="D42" s="7"/>
      <c r="E42" s="13"/>
    </row>
    <row r="43" spans="1:5" ht="12" x14ac:dyDescent="0.25">
      <c r="A43" s="11"/>
      <c r="B43" s="14"/>
      <c r="C43" s="7"/>
      <c r="D43" s="7"/>
      <c r="E43" s="10"/>
    </row>
    <row r="44" spans="1:5" ht="12" x14ac:dyDescent="0.25">
      <c r="A44" s="9"/>
      <c r="B44" s="14"/>
      <c r="C44" s="7"/>
      <c r="D44" s="7"/>
      <c r="E44" s="10"/>
    </row>
    <row r="45" spans="1:5" ht="12" x14ac:dyDescent="0.25">
      <c r="A45" s="9"/>
      <c r="B45" s="14"/>
      <c r="C45" s="7"/>
      <c r="D45" s="7"/>
      <c r="E45" s="10"/>
    </row>
    <row r="46" spans="1:5" ht="12" x14ac:dyDescent="0.25">
      <c r="A46" s="9"/>
      <c r="B46" s="14"/>
      <c r="C46" s="7"/>
      <c r="D46" s="7"/>
      <c r="E46" s="10"/>
    </row>
    <row r="47" spans="1:5" ht="12" x14ac:dyDescent="0.25">
      <c r="A47" s="9"/>
      <c r="B47" s="14"/>
      <c r="C47" s="7"/>
      <c r="D47" s="7"/>
      <c r="E47" s="10"/>
    </row>
    <row r="48" spans="1:5" ht="12" x14ac:dyDescent="0.25">
      <c r="A48" s="9"/>
      <c r="B48" s="14"/>
      <c r="C48" s="7"/>
      <c r="D48" s="7"/>
      <c r="E48" s="10"/>
    </row>
    <row r="49" spans="1:5" ht="12" x14ac:dyDescent="0.25">
      <c r="A49" s="9"/>
      <c r="B49" s="14"/>
      <c r="C49" s="7"/>
      <c r="D49" s="7"/>
      <c r="E49" s="10"/>
    </row>
    <row r="50" spans="1:5" ht="12" x14ac:dyDescent="0.25">
      <c r="A50" s="9"/>
      <c r="B50" s="14"/>
      <c r="C50" s="7"/>
      <c r="D50" s="7"/>
      <c r="E50" s="10"/>
    </row>
    <row r="51" spans="1:5" x14ac:dyDescent="0.3">
      <c r="A51" s="9"/>
      <c r="B51" s="9"/>
      <c r="C51" s="9"/>
      <c r="D51" s="9"/>
      <c r="E51" s="9"/>
    </row>
    <row r="52" spans="1:5" x14ac:dyDescent="0.3">
      <c r="A52" s="9"/>
      <c r="B52" s="9"/>
      <c r="C52" s="9"/>
      <c r="D52" s="9"/>
      <c r="E52" s="9"/>
    </row>
    <row r="53" spans="1:5" x14ac:dyDescent="0.3">
      <c r="A53" s="9"/>
      <c r="B53" s="9"/>
      <c r="C53" s="9"/>
      <c r="D53" s="9"/>
      <c r="E53" s="9"/>
    </row>
    <row r="54" spans="1:5" x14ac:dyDescent="0.3">
      <c r="A54" s="9"/>
      <c r="B54" s="9"/>
      <c r="C54" s="9"/>
      <c r="D54" s="9"/>
      <c r="E54" s="9"/>
    </row>
    <row r="55" spans="1:5" x14ac:dyDescent="0.3">
      <c r="A55" s="9"/>
      <c r="B55" s="9"/>
      <c r="C55" s="9"/>
      <c r="D55" s="9"/>
      <c r="E55" s="9"/>
    </row>
    <row r="56" spans="1:5" x14ac:dyDescent="0.3">
      <c r="A56" s="9"/>
      <c r="B56" s="9"/>
      <c r="C56" s="9"/>
      <c r="D56" s="9"/>
      <c r="E56" s="9"/>
    </row>
    <row r="57" spans="1:5" x14ac:dyDescent="0.3">
      <c r="A57" s="9"/>
      <c r="B57" s="9"/>
      <c r="C57" s="9"/>
      <c r="D57" s="9"/>
      <c r="E57" s="9"/>
    </row>
    <row r="58" spans="1:5" x14ac:dyDescent="0.3">
      <c r="A58" s="9"/>
      <c r="B58" s="9"/>
      <c r="C58" s="9"/>
      <c r="D58" s="9"/>
      <c r="E58" s="9"/>
    </row>
    <row r="59" spans="1:5" x14ac:dyDescent="0.3">
      <c r="A59" s="9"/>
      <c r="B59" s="9"/>
      <c r="C59" s="9"/>
      <c r="D59" s="9"/>
      <c r="E59" s="9"/>
    </row>
    <row r="60" spans="1:5" x14ac:dyDescent="0.3">
      <c r="A60" s="9"/>
      <c r="B60" s="9"/>
      <c r="C60" s="9"/>
      <c r="D60" s="9"/>
      <c r="E60" s="9"/>
    </row>
    <row r="61" spans="1:5" x14ac:dyDescent="0.3">
      <c r="A61" s="9"/>
      <c r="B61" s="9"/>
      <c r="C61" s="9"/>
      <c r="D61" s="9"/>
      <c r="E61" s="9"/>
    </row>
    <row r="62" spans="1:5" x14ac:dyDescent="0.3">
      <c r="A62" s="9"/>
      <c r="B62" s="9"/>
      <c r="C62" s="9"/>
      <c r="D62" s="9"/>
      <c r="E62" s="9"/>
    </row>
    <row r="63" spans="1:5" x14ac:dyDescent="0.3">
      <c r="A63" s="9"/>
      <c r="B63" s="9"/>
      <c r="C63" s="9"/>
      <c r="D63" s="9"/>
      <c r="E63" s="9"/>
    </row>
    <row r="64" spans="1:5" x14ac:dyDescent="0.3">
      <c r="A64" s="9"/>
      <c r="B64" s="9"/>
      <c r="C64" s="9"/>
      <c r="D64" s="9"/>
      <c r="E64" s="9"/>
    </row>
    <row r="65" spans="1:5" x14ac:dyDescent="0.3">
      <c r="A65" s="9"/>
      <c r="B65" s="9"/>
      <c r="C65" s="9"/>
      <c r="D65" s="9"/>
      <c r="E65" s="9"/>
    </row>
    <row r="66" spans="1:5" x14ac:dyDescent="0.3">
      <c r="A66" s="9"/>
      <c r="B66" s="9"/>
      <c r="C66" s="9"/>
      <c r="D66" s="9"/>
      <c r="E66" s="9"/>
    </row>
    <row r="67" spans="1:5" x14ac:dyDescent="0.3">
      <c r="A67" s="9"/>
      <c r="B67" s="9"/>
      <c r="C67" s="9"/>
      <c r="D67" s="9"/>
      <c r="E67" s="9"/>
    </row>
    <row r="68" spans="1:5" x14ac:dyDescent="0.3">
      <c r="A68" s="9"/>
      <c r="B68" s="9"/>
      <c r="C68" s="9"/>
      <c r="D68" s="9"/>
      <c r="E68" s="9"/>
    </row>
    <row r="69" spans="1:5" x14ac:dyDescent="0.3">
      <c r="A69" s="9"/>
      <c r="B69" s="9"/>
      <c r="C69" s="9"/>
      <c r="D69" s="9"/>
      <c r="E69" s="9"/>
    </row>
    <row r="70" spans="1:5" x14ac:dyDescent="0.3">
      <c r="A70" s="9"/>
      <c r="B70" s="9"/>
      <c r="C70" s="9"/>
      <c r="D70" s="9"/>
      <c r="E70" s="9"/>
    </row>
    <row r="71" spans="1:5" x14ac:dyDescent="0.3">
      <c r="A71" s="9"/>
      <c r="B71" s="9"/>
      <c r="C71" s="9"/>
      <c r="D71" s="9"/>
      <c r="E71" s="9"/>
    </row>
    <row r="72" spans="1:5" x14ac:dyDescent="0.3">
      <c r="A72" s="9"/>
      <c r="B72" s="9"/>
      <c r="C72" s="9"/>
      <c r="D72" s="9"/>
      <c r="E72" s="9"/>
    </row>
    <row r="73" spans="1:5" x14ac:dyDescent="0.3">
      <c r="A73" s="9"/>
      <c r="B73" s="9"/>
      <c r="C73" s="9"/>
      <c r="D73" s="9"/>
      <c r="E73" s="9"/>
    </row>
    <row r="74" spans="1:5" x14ac:dyDescent="0.3">
      <c r="A74" s="9"/>
      <c r="B74" s="9"/>
      <c r="C74" s="9"/>
      <c r="D74" s="9"/>
      <c r="E74" s="9"/>
    </row>
    <row r="75" spans="1:5" x14ac:dyDescent="0.3">
      <c r="A75" s="9"/>
      <c r="B75" s="9"/>
      <c r="C75" s="9"/>
      <c r="D75" s="9"/>
      <c r="E75" s="9"/>
    </row>
    <row r="76" spans="1:5" x14ac:dyDescent="0.3">
      <c r="A76" s="9"/>
      <c r="B76" s="9"/>
      <c r="C76" s="9"/>
      <c r="D76" s="9"/>
      <c r="E76" s="9"/>
    </row>
    <row r="77" spans="1:5" x14ac:dyDescent="0.3">
      <c r="A77" s="9"/>
      <c r="B77" s="9"/>
      <c r="C77" s="9"/>
      <c r="D77" s="9"/>
      <c r="E77" s="9"/>
    </row>
    <row r="78" spans="1:5" x14ac:dyDescent="0.3">
      <c r="A78" s="9"/>
      <c r="B78" s="9"/>
      <c r="C78" s="9"/>
      <c r="D78" s="9"/>
      <c r="E78" s="9"/>
    </row>
    <row r="79" spans="1:5" x14ac:dyDescent="0.3">
      <c r="A79" s="9"/>
      <c r="B79" s="9"/>
      <c r="C79" s="9"/>
      <c r="D79" s="9"/>
      <c r="E79" s="9"/>
    </row>
    <row r="80" spans="1:5" x14ac:dyDescent="0.3">
      <c r="A80" s="9"/>
      <c r="B80" s="9"/>
      <c r="C80" s="9"/>
      <c r="D80" s="9"/>
      <c r="E80" s="9"/>
    </row>
    <row r="81" spans="1:5" x14ac:dyDescent="0.3">
      <c r="A81" s="9"/>
      <c r="B81" s="9"/>
      <c r="C81" s="9"/>
      <c r="D81" s="9"/>
      <c r="E81" s="9"/>
    </row>
    <row r="82" spans="1:5" x14ac:dyDescent="0.3">
      <c r="A82" s="9"/>
      <c r="B82" s="9"/>
      <c r="C82" s="9"/>
      <c r="D82" s="9"/>
      <c r="E82" s="9"/>
    </row>
    <row r="83" spans="1:5" x14ac:dyDescent="0.3">
      <c r="A83" s="9"/>
      <c r="B83" s="9"/>
      <c r="C83" s="9"/>
      <c r="D83" s="9"/>
      <c r="E83" s="9"/>
    </row>
    <row r="84" spans="1:5" x14ac:dyDescent="0.3">
      <c r="A84" s="9"/>
      <c r="B84" s="9"/>
      <c r="C84" s="9"/>
      <c r="D84" s="9"/>
      <c r="E84" s="9"/>
    </row>
    <row r="85" spans="1:5" x14ac:dyDescent="0.3">
      <c r="A85" s="9"/>
      <c r="B85" s="9"/>
      <c r="C85" s="9"/>
      <c r="D85" s="9"/>
      <c r="E85" s="9"/>
    </row>
    <row r="86" spans="1:5" x14ac:dyDescent="0.3">
      <c r="A86" s="9"/>
      <c r="B86" s="9"/>
      <c r="C86" s="9"/>
      <c r="D86" s="9"/>
      <c r="E86" s="9"/>
    </row>
    <row r="87" spans="1:5" x14ac:dyDescent="0.3">
      <c r="A87" s="9"/>
      <c r="B87" s="9"/>
      <c r="C87" s="9"/>
      <c r="D87" s="9"/>
      <c r="E87" s="9"/>
    </row>
    <row r="88" spans="1:5" x14ac:dyDescent="0.3">
      <c r="A88" s="9"/>
      <c r="B88" s="9"/>
      <c r="C88" s="9"/>
      <c r="D88" s="9"/>
      <c r="E88" s="9"/>
    </row>
    <row r="89" spans="1:5" x14ac:dyDescent="0.3">
      <c r="A89" s="9"/>
      <c r="B89" s="9"/>
      <c r="C89" s="9"/>
      <c r="D89" s="9"/>
      <c r="E89" s="9"/>
    </row>
    <row r="90" spans="1:5" x14ac:dyDescent="0.3">
      <c r="A90" s="9"/>
      <c r="B90" s="9"/>
      <c r="C90" s="9"/>
      <c r="D90" s="9"/>
      <c r="E90" s="9"/>
    </row>
    <row r="91" spans="1:5" x14ac:dyDescent="0.3">
      <c r="A91" s="9"/>
      <c r="B91" s="9"/>
      <c r="C91" s="9"/>
      <c r="D91" s="9"/>
      <c r="E91" s="9"/>
    </row>
    <row r="92" spans="1:5" x14ac:dyDescent="0.3">
      <c r="A92" s="9"/>
      <c r="B92" s="9"/>
      <c r="C92" s="9"/>
      <c r="D92" s="9"/>
      <c r="E92" s="9"/>
    </row>
    <row r="93" spans="1:5" x14ac:dyDescent="0.3">
      <c r="A93" s="9"/>
      <c r="B93" s="9"/>
      <c r="C93" s="9"/>
      <c r="D93" s="9"/>
      <c r="E93" s="9"/>
    </row>
    <row r="94" spans="1:5" x14ac:dyDescent="0.3">
      <c r="A94" s="9"/>
      <c r="B94" s="9"/>
      <c r="C94" s="9"/>
      <c r="D94" s="9"/>
      <c r="E94" s="9"/>
    </row>
    <row r="95" spans="1:5" x14ac:dyDescent="0.3">
      <c r="A95" s="9"/>
      <c r="B95" s="9"/>
      <c r="C95" s="9"/>
      <c r="D95" s="9"/>
      <c r="E95" s="9"/>
    </row>
    <row r="96" spans="1:5" x14ac:dyDescent="0.3">
      <c r="A96" s="9"/>
      <c r="B96" s="9"/>
      <c r="C96" s="9"/>
      <c r="D96" s="9"/>
      <c r="E96" s="9"/>
    </row>
    <row r="97" spans="1:5" x14ac:dyDescent="0.3">
      <c r="A97" s="9"/>
      <c r="B97" s="9"/>
      <c r="C97" s="9"/>
      <c r="D97" s="9"/>
      <c r="E97" s="9"/>
    </row>
    <row r="98" spans="1:5" x14ac:dyDescent="0.3">
      <c r="A98" s="9"/>
      <c r="B98" s="9"/>
      <c r="C98" s="9"/>
      <c r="D98" s="9"/>
      <c r="E98" s="9"/>
    </row>
    <row r="99" spans="1:5" x14ac:dyDescent="0.3">
      <c r="A99" s="9"/>
      <c r="B99" s="9"/>
      <c r="C99" s="9"/>
      <c r="D99" s="9"/>
      <c r="E99" s="9"/>
    </row>
    <row r="100" spans="1:5" x14ac:dyDescent="0.3">
      <c r="A100" s="9"/>
      <c r="B100" s="9"/>
      <c r="C100" s="9"/>
      <c r="D100" s="9"/>
      <c r="E100" s="9"/>
    </row>
    <row r="101" spans="1:5" x14ac:dyDescent="0.3">
      <c r="A101" s="9"/>
      <c r="B101" s="9"/>
      <c r="C101" s="9"/>
      <c r="D101" s="9"/>
      <c r="E101" s="9"/>
    </row>
    <row r="102" spans="1:5" x14ac:dyDescent="0.3">
      <c r="A102" s="9"/>
      <c r="B102" s="9"/>
      <c r="C102" s="9"/>
      <c r="D102" s="9"/>
      <c r="E102" s="9"/>
    </row>
    <row r="103" spans="1:5" x14ac:dyDescent="0.3">
      <c r="A103" s="9"/>
      <c r="B103" s="9"/>
      <c r="C103" s="9"/>
      <c r="D103" s="9"/>
      <c r="E103" s="9"/>
    </row>
    <row r="104" spans="1:5" x14ac:dyDescent="0.3">
      <c r="A104" s="9"/>
      <c r="B104" s="9"/>
      <c r="C104" s="9"/>
      <c r="D104" s="9"/>
      <c r="E104" s="9"/>
    </row>
    <row r="105" spans="1:5" x14ac:dyDescent="0.3">
      <c r="A105" s="9"/>
      <c r="B105" s="9"/>
      <c r="C105" s="9"/>
      <c r="D105" s="9"/>
      <c r="E105" s="9"/>
    </row>
    <row r="106" spans="1:5" x14ac:dyDescent="0.3">
      <c r="A106" s="9"/>
      <c r="B106" s="9"/>
      <c r="C106" s="9"/>
      <c r="D106" s="9"/>
      <c r="E106" s="9"/>
    </row>
    <row r="107" spans="1:5" x14ac:dyDescent="0.3">
      <c r="A107" s="9"/>
      <c r="B107" s="9"/>
      <c r="C107" s="9"/>
      <c r="D107" s="9"/>
      <c r="E107" s="9"/>
    </row>
    <row r="108" spans="1:5" x14ac:dyDescent="0.3">
      <c r="A108" s="9"/>
      <c r="B108" s="9"/>
      <c r="C108" s="9"/>
      <c r="D108" s="9"/>
      <c r="E108" s="9"/>
    </row>
    <row r="109" spans="1:5" x14ac:dyDescent="0.3">
      <c r="A109" s="9"/>
      <c r="B109" s="9"/>
      <c r="C109" s="9"/>
      <c r="D109" s="9"/>
      <c r="E109" s="9"/>
    </row>
  </sheetData>
  <mergeCells count="30">
    <mergeCell ref="A11:A12"/>
    <mergeCell ref="A29:A30"/>
    <mergeCell ref="B29:I29"/>
    <mergeCell ref="A19:A20"/>
    <mergeCell ref="B19:I19"/>
    <mergeCell ref="A21:A22"/>
    <mergeCell ref="B21:I21"/>
    <mergeCell ref="A27:A28"/>
    <mergeCell ref="A14:A15"/>
    <mergeCell ref="B14:I14"/>
    <mergeCell ref="B11:I11"/>
    <mergeCell ref="A1:I1"/>
    <mergeCell ref="A2:I2"/>
    <mergeCell ref="A3:I3"/>
    <mergeCell ref="B5:I5"/>
    <mergeCell ref="D8:D9"/>
    <mergeCell ref="B7:I7"/>
    <mergeCell ref="A7:A9"/>
    <mergeCell ref="I8:I9"/>
    <mergeCell ref="C8:C9"/>
    <mergeCell ref="E8:E9"/>
    <mergeCell ref="F8:F9"/>
    <mergeCell ref="G8:G9"/>
    <mergeCell ref="H8:H9"/>
    <mergeCell ref="A31:G31"/>
    <mergeCell ref="B24:I24"/>
    <mergeCell ref="A24:A25"/>
    <mergeCell ref="B27:I27"/>
    <mergeCell ref="B17:I17"/>
    <mergeCell ref="A17:A18"/>
  </mergeCells>
  <phoneticPr fontId="5" type="noConversion"/>
  <pageMargins left="0.7" right="0.7"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17" sqref="B17"/>
    </sheetView>
  </sheetViews>
  <sheetFormatPr defaultRowHeight="14.4" x14ac:dyDescent="0.3"/>
  <cols>
    <col min="1" max="1" width="24" customWidth="1"/>
    <col min="2" max="2" width="47.109375" customWidth="1"/>
    <col min="3" max="3" width="25.6640625" customWidth="1"/>
  </cols>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List1</vt:lpstr>
      <vt:lpstr>List2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Zástupce</dc:creator>
  <cp:lastModifiedBy>Dagmar Koubova</cp:lastModifiedBy>
  <cp:lastPrinted>2020-06-30T08:14:45Z</cp:lastPrinted>
  <dcterms:created xsi:type="dcterms:W3CDTF">2017-02-22T20:09:27Z</dcterms:created>
  <dcterms:modified xsi:type="dcterms:W3CDTF">2020-06-30T18:54:15Z</dcterms:modified>
</cp:coreProperties>
</file>