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codeName="ThisWorkbook" defaultThemeVersion="124226"/>
  <bookViews>
    <workbookView xWindow="90" yWindow="255" windowWidth="9420" windowHeight="4380"/>
  </bookViews>
  <sheets>
    <sheet name="List1" sheetId="1" r:id="rId1"/>
    <sheet name="List2" sheetId="2" r:id="rId2"/>
    <sheet name="List3" sheetId="3" r:id="rId3"/>
  </sheets>
  <definedNames>
    <definedName name="_xlnm._FilterDatabase" localSheetId="0" hidden="1">List1!#REF!</definedName>
  </definedNames>
  <calcPr calcId="145621"/>
</workbook>
</file>

<file path=xl/calcChain.xml><?xml version="1.0" encoding="utf-8"?>
<calcChain xmlns="http://schemas.openxmlformats.org/spreadsheetml/2006/main">
  <c r="E43" i="1" l="1"/>
  <c r="E36" i="1"/>
  <c r="E23" i="1"/>
</calcChain>
</file>

<file path=xl/sharedStrings.xml><?xml version="1.0" encoding="utf-8"?>
<sst xmlns="http://schemas.openxmlformats.org/spreadsheetml/2006/main" count="109" uniqueCount="105">
  <si>
    <t>Hotnotící komise pro oblast:</t>
  </si>
  <si>
    <t>Přítomnost členů:</t>
  </si>
  <si>
    <t>Administrátor:</t>
  </si>
  <si>
    <t>Název žadatele</t>
  </si>
  <si>
    <t>Název projektu</t>
  </si>
  <si>
    <t>Ev. číslo</t>
  </si>
  <si>
    <t>sociální</t>
  </si>
  <si>
    <t>Šárka Kovárnová</t>
  </si>
  <si>
    <t>IČO</t>
  </si>
  <si>
    <t>OPATŘENÍ Č. 1</t>
  </si>
  <si>
    <t xml:space="preserve"> OPATŘENÍ Č. 2</t>
  </si>
  <si>
    <t xml:space="preserve"> OPATŘENÍ Č. 3</t>
  </si>
  <si>
    <r>
      <t>Název dotačního programu:</t>
    </r>
    <r>
      <rPr>
        <sz val="10"/>
        <rFont val="Arial"/>
        <family val="2"/>
        <charset val="238"/>
      </rPr>
      <t xml:space="preserve"> </t>
    </r>
    <r>
      <rPr>
        <b/>
        <sz val="11"/>
        <rFont val="Arial"/>
        <family val="2"/>
        <charset val="238"/>
      </rPr>
      <t>Dotační program města České Budějovice na podporu sociální oblasti v roce 2013 - PŘÍSPĚVKY</t>
    </r>
  </si>
  <si>
    <t>Společnost pro podporu lidí s MP</t>
  </si>
  <si>
    <t>Mezi proudy, o.p.s.</t>
  </si>
  <si>
    <t>Bezvadydivadlo</t>
  </si>
  <si>
    <t>Krizové centrum pro děti a rodinu v JčK</t>
  </si>
  <si>
    <t>Návazná psychosociální pomoc rodinám s dětmi</t>
  </si>
  <si>
    <t>Salesiánské středisko dětí a mládeže</t>
  </si>
  <si>
    <t>KRC Petrklíč</t>
  </si>
  <si>
    <t>Městská charita České Budějovice</t>
  </si>
  <si>
    <t>Zachování provozu střediska rané péče SPRP České Budějovice</t>
  </si>
  <si>
    <t>Středisko rané péče pro Jihočeský region</t>
  </si>
  <si>
    <t>Občanské sdružení Prevent</t>
  </si>
  <si>
    <t>FOKUS České Budějovice</t>
  </si>
  <si>
    <t>KONÍČEK, občanské sdružení</t>
  </si>
  <si>
    <t>NZDM V.I.P.</t>
  </si>
  <si>
    <t>4/P/2/13</t>
  </si>
  <si>
    <t>5/P/2/13</t>
  </si>
  <si>
    <t>ADRA, o.s., DC Č. Budějovice</t>
  </si>
  <si>
    <t>Rozvoj KIP týmu pro pomoc lidem při mimořádných událostech a krizových situacích</t>
  </si>
  <si>
    <t>8/P/2/13</t>
  </si>
  <si>
    <t>Evoluce - jihočeské centrum ČZJ</t>
  </si>
  <si>
    <t>Český znakový jazky CB 2013</t>
  </si>
  <si>
    <t>9/P/2/13</t>
  </si>
  <si>
    <t>Klubová činnost společnosti pro podporu lidí s MP</t>
  </si>
  <si>
    <t>14/P/2/13</t>
  </si>
  <si>
    <t>DC Adra</t>
  </si>
  <si>
    <t>Laskavost je nejsilnější lék na světě</t>
  </si>
  <si>
    <t>26/P/2/13</t>
  </si>
  <si>
    <t>Temperi, o.p.s.</t>
  </si>
  <si>
    <t>Česká maltézská pomoc</t>
  </si>
  <si>
    <t>44/P/2/13</t>
  </si>
  <si>
    <t>Pomoc dětem a rodinám s dětmi v nepříznivých životních situacích</t>
  </si>
  <si>
    <t>Volnočasový klub pro osoby s postižením - Maltézáček</t>
  </si>
  <si>
    <t>61/P/2/13</t>
  </si>
  <si>
    <t>72/P/2/13</t>
  </si>
  <si>
    <t>O.s. rodičů a přátel děti s autismem</t>
  </si>
  <si>
    <t>75/P/2/13</t>
  </si>
  <si>
    <t>KRC Petrklíč - provoz a činnost 2013</t>
  </si>
  <si>
    <t>Rodinné komunitní auticentrum</t>
  </si>
  <si>
    <t>2/P/2/13</t>
  </si>
  <si>
    <t>STŘEP</t>
  </si>
  <si>
    <t>19/P/2/13</t>
  </si>
  <si>
    <t>Kolpingova rodina Smečno</t>
  </si>
  <si>
    <t>24/P/2/13</t>
  </si>
  <si>
    <t>25/P/2/13</t>
  </si>
  <si>
    <t>STŘEP 2013</t>
  </si>
  <si>
    <t>Středisko rané péče - regionální pracoviště České Budějovice</t>
  </si>
  <si>
    <t>Kontaktní centrum Prevent</t>
  </si>
  <si>
    <t>Substituční centrum Prevent</t>
  </si>
  <si>
    <t>30/P/2/13</t>
  </si>
  <si>
    <t>39/P/2/13</t>
  </si>
  <si>
    <t>"I MY" společnost pro podporu lidí s postižením</t>
  </si>
  <si>
    <t>40/P/2/13</t>
  </si>
  <si>
    <t>Středisko rané péče SPRP</t>
  </si>
  <si>
    <t>Sociálně aktivizační služba v ČB</t>
  </si>
  <si>
    <t>Jihočeská rozvojová, o.p.s.</t>
  </si>
  <si>
    <t>88/P/2/13</t>
  </si>
  <si>
    <t>89/P/2/13</t>
  </si>
  <si>
    <t>Bílý kruh bezpečí, o.s.</t>
  </si>
  <si>
    <t>90/P/2/13</t>
  </si>
  <si>
    <t>THEIA - občanské sdružení</t>
  </si>
  <si>
    <t>94/P/2/13</t>
  </si>
  <si>
    <t>Komplexní občanské poradenství v oblastech mimo dluhovou problematiku v občanské poradně</t>
  </si>
  <si>
    <t>Pomoc obětem, svědkům a pozůstalým po obětech kriminality v ČB</t>
  </si>
  <si>
    <t>THEIA - terénní pomoc v krizi 2013</t>
  </si>
  <si>
    <t>70/P/2/13</t>
  </si>
  <si>
    <t>74/P/2/13</t>
  </si>
  <si>
    <t>Supervize pro pracovníky SASM - DMM ČB</t>
  </si>
  <si>
    <t>Zajištění zdravotní péče o lidi s duševním onemocněním v jejich přirozeném prostředí</t>
  </si>
  <si>
    <t>91/P/2/13</t>
  </si>
  <si>
    <t>102/P/2/13</t>
  </si>
  <si>
    <t>THEIA - prevence tak trochu jinak</t>
  </si>
  <si>
    <t>Destigmatizační kampaň zaměřená na duševní nemoci</t>
  </si>
  <si>
    <t>26641283</t>
  </si>
  <si>
    <t>69100641</t>
  </si>
  <si>
    <t>11/11</t>
  </si>
  <si>
    <t>7/P/2/13</t>
  </si>
  <si>
    <t>M Centrum pro mladou rodinu</t>
  </si>
  <si>
    <t>MC Máj - místo pro setkávání všech generací</t>
  </si>
  <si>
    <t>16/P/2/13</t>
  </si>
  <si>
    <t>Svaz Důchodců ČR, MO ČB</t>
  </si>
  <si>
    <t>Sociální program městské organizace SD České Budějovice</t>
  </si>
  <si>
    <t>29/P/2/13</t>
  </si>
  <si>
    <t>Budějovický spolek neslyšících</t>
  </si>
  <si>
    <t>Neslyšící 2013</t>
  </si>
  <si>
    <t>64/P/2/13</t>
  </si>
  <si>
    <t>Sdružení Jihočeských celiaků</t>
  </si>
  <si>
    <t>Podpora pacientů s celiakií, Duhringovou dermatitidou, alergií na lepek</t>
  </si>
  <si>
    <t>67/P/2/13</t>
  </si>
  <si>
    <t>Diecézní charita České Budějovice</t>
  </si>
  <si>
    <t>Dětský tábor (pro děti ze sociálně slabých rodin)</t>
  </si>
  <si>
    <t>Seznam vybraných a podpořených žádosti s navrženou dotací do 50 tis. Kč</t>
  </si>
  <si>
    <t>Schválená dotace RM dne 3.4.2013 usnesení č. 523/2013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</si>
</sst>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0" formatCode="#,##0\ &quot;Kč&quot;"/>
  </numFmts>
  <fonts count="11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1"/>
      <name val="Arial"/>
      <family val="2"/>
      <charset val="238"/>
    </font>
    <font>
      <sz val="14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sz val="9"/>
      <name val="Arial"/>
      <family val="2"/>
      <charset val="238"/>
    </font>
    <font>
      <b/>
      <sz val="12"/>
      <name val="Arial"/>
      <family val="2"/>
      <charset val="238"/>
    </font>
    <font>
      <b/>
      <sz val="9"/>
      <name val="Arial"/>
      <family val="2"/>
      <charset val="238"/>
    </font>
    <font>
      <sz val="9.5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3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7" fillId="0" borderId="10" xfId="0" applyFont="1" applyBorder="1" applyAlignment="1">
      <alignment wrapText="1"/>
    </xf>
    <xf numFmtId="0" fontId="6" fillId="2" borderId="10" xfId="0" applyFont="1" applyFill="1" applyBorder="1"/>
    <xf numFmtId="0" fontId="0" fillId="2" borderId="10" xfId="0" applyFill="1" applyBorder="1"/>
    <xf numFmtId="0" fontId="0" fillId="0" borderId="0" xfId="0" applyFill="1"/>
    <xf numFmtId="0" fontId="6" fillId="0" borderId="1" xfId="0" applyFont="1" applyBorder="1"/>
    <xf numFmtId="0" fontId="7" fillId="0" borderId="0" xfId="0" applyFont="1" applyBorder="1"/>
    <xf numFmtId="0" fontId="1" fillId="0" borderId="0" xfId="0" applyFont="1" applyBorder="1"/>
    <xf numFmtId="0" fontId="6" fillId="0" borderId="0" xfId="0" applyFont="1" applyBorder="1" applyAlignment="1">
      <alignment wrapText="1"/>
    </xf>
    <xf numFmtId="0" fontId="0" fillId="0" borderId="11" xfId="0" applyBorder="1"/>
    <xf numFmtId="0" fontId="0" fillId="0" borderId="10" xfId="0" applyBorder="1" applyAlignment="1">
      <alignment horizontal="center"/>
    </xf>
    <xf numFmtId="0" fontId="1" fillId="0" borderId="10" xfId="0" applyFont="1" applyBorder="1" applyAlignment="1">
      <alignment horizontal="center" wrapText="1"/>
    </xf>
    <xf numFmtId="0" fontId="1" fillId="0" borderId="10" xfId="0" applyNumberFormat="1" applyFont="1" applyBorder="1" applyAlignment="1">
      <alignment horizontal="center" wrapText="1"/>
    </xf>
    <xf numFmtId="0" fontId="6" fillId="0" borderId="12" xfId="0" applyFont="1" applyBorder="1"/>
    <xf numFmtId="0" fontId="7" fillId="0" borderId="13" xfId="0" applyFont="1" applyBorder="1"/>
    <xf numFmtId="0" fontId="1" fillId="0" borderId="13" xfId="0" applyFont="1" applyBorder="1" applyAlignment="1">
      <alignment horizontal="center"/>
    </xf>
    <xf numFmtId="0" fontId="6" fillId="0" borderId="13" xfId="0" applyFont="1" applyBorder="1" applyAlignment="1">
      <alignment wrapText="1"/>
    </xf>
    <xf numFmtId="0" fontId="0" fillId="0" borderId="10" xfId="0" applyFont="1" applyBorder="1"/>
    <xf numFmtId="0" fontId="6" fillId="0" borderId="14" xfId="0" applyFont="1" applyBorder="1"/>
    <xf numFmtId="0" fontId="6" fillId="0" borderId="14" xfId="0" applyFont="1" applyFill="1" applyBorder="1"/>
    <xf numFmtId="1" fontId="1" fillId="0" borderId="10" xfId="0" applyNumberFormat="1" applyFont="1" applyBorder="1" applyAlignment="1">
      <alignment horizontal="center" wrapText="1"/>
    </xf>
    <xf numFmtId="1" fontId="0" fillId="0" borderId="10" xfId="0" applyNumberFormat="1" applyFont="1" applyBorder="1" applyAlignment="1">
      <alignment horizontal="center" wrapText="1"/>
    </xf>
    <xf numFmtId="49" fontId="0" fillId="0" borderId="10" xfId="0" applyNumberFormat="1" applyFill="1" applyBorder="1"/>
    <xf numFmtId="0" fontId="6" fillId="0" borderId="15" xfId="0" applyFont="1" applyFill="1" applyBorder="1"/>
    <xf numFmtId="49" fontId="0" fillId="0" borderId="10" xfId="0" applyNumberFormat="1" applyFont="1" applyBorder="1" applyAlignment="1">
      <alignment horizontal="center" wrapText="1"/>
    </xf>
    <xf numFmtId="49" fontId="0" fillId="0" borderId="8" xfId="0" applyNumberFormat="1" applyFont="1" applyBorder="1" applyAlignment="1">
      <alignment horizontal="center"/>
    </xf>
    <xf numFmtId="0" fontId="0" fillId="0" borderId="10" xfId="0" applyFont="1" applyBorder="1" applyAlignment="1">
      <alignment wrapText="1"/>
    </xf>
    <xf numFmtId="0" fontId="0" fillId="0" borderId="7" xfId="0" applyFont="1" applyBorder="1" applyAlignment="1">
      <alignment wrapText="1"/>
    </xf>
    <xf numFmtId="0" fontId="10" fillId="0" borderId="7" xfId="0" applyFont="1" applyBorder="1" applyAlignment="1">
      <alignment wrapText="1"/>
    </xf>
    <xf numFmtId="1" fontId="0" fillId="0" borderId="10" xfId="0" applyNumberFormat="1" applyFont="1" applyFill="1" applyBorder="1" applyAlignment="1">
      <alignment horizontal="center" wrapText="1"/>
    </xf>
    <xf numFmtId="0" fontId="1" fillId="0" borderId="10" xfId="0" applyNumberFormat="1" applyFont="1" applyFill="1" applyBorder="1" applyAlignment="1">
      <alignment horizontal="center" wrapText="1"/>
    </xf>
    <xf numFmtId="0" fontId="5" fillId="0" borderId="0" xfId="0" applyFont="1" applyBorder="1"/>
    <xf numFmtId="0" fontId="6" fillId="0" borderId="6" xfId="0" applyFont="1" applyFill="1" applyBorder="1" applyAlignment="1">
      <alignment horizontal="center" wrapText="1" shrinkToFit="1"/>
    </xf>
    <xf numFmtId="1" fontId="0" fillId="0" borderId="10" xfId="0" applyNumberFormat="1" applyFont="1" applyBorder="1" applyAlignment="1">
      <alignment horizontal="left" wrapText="1"/>
    </xf>
    <xf numFmtId="0" fontId="9" fillId="2" borderId="10" xfId="0" applyFont="1" applyFill="1" applyBorder="1" applyAlignment="1">
      <alignment wrapText="1"/>
    </xf>
    <xf numFmtId="180" fontId="3" fillId="0" borderId="10" xfId="0" applyNumberFormat="1" applyFont="1" applyBorder="1"/>
    <xf numFmtId="0" fontId="3" fillId="0" borderId="3" xfId="0" applyFont="1" applyBorder="1"/>
    <xf numFmtId="180" fontId="3" fillId="0" borderId="7" xfId="0" applyNumberFormat="1" applyFont="1" applyBorder="1"/>
    <xf numFmtId="180" fontId="3" fillId="3" borderId="16" xfId="0" applyNumberFormat="1" applyFont="1" applyFill="1" applyBorder="1"/>
    <xf numFmtId="0" fontId="3" fillId="0" borderId="3" xfId="0" applyFont="1" applyBorder="1" applyAlignment="1"/>
    <xf numFmtId="0" fontId="8" fillId="0" borderId="17" xfId="0" applyFont="1" applyFill="1" applyBorder="1" applyAlignment="1">
      <alignment horizontal="center"/>
    </xf>
    <xf numFmtId="0" fontId="8" fillId="0" borderId="18" xfId="0" applyFont="1" applyFill="1" applyBorder="1" applyAlignment="1">
      <alignment horizontal="center"/>
    </xf>
    <xf numFmtId="0" fontId="2" fillId="0" borderId="5" xfId="0" applyFont="1" applyBorder="1" applyAlignment="1">
      <alignment horizontal="left" wrapText="1"/>
    </xf>
    <xf numFmtId="0" fontId="0" fillId="0" borderId="11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4" fillId="2" borderId="5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8" fillId="0" borderId="5" xfId="0" applyFont="1" applyFill="1" applyBorder="1" applyAlignment="1">
      <alignment horizontal="center"/>
    </xf>
    <xf numFmtId="0" fontId="8" fillId="0" borderId="11" xfId="0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/>
  <dimension ref="A1:E58"/>
  <sheetViews>
    <sheetView tabSelected="1" view="pageBreakPreview" topLeftCell="A7" zoomScale="80" zoomScaleNormal="100" zoomScaleSheetLayoutView="80" workbookViewId="0">
      <selection activeCell="G27" sqref="G27"/>
    </sheetView>
  </sheetViews>
  <sheetFormatPr defaultRowHeight="12.75" x14ac:dyDescent="0.2"/>
  <cols>
    <col min="1" max="1" width="13.42578125" customWidth="1"/>
    <col min="2" max="2" width="30" customWidth="1"/>
    <col min="3" max="3" width="12.42578125" customWidth="1"/>
    <col min="4" max="4" width="41.5703125" customWidth="1"/>
    <col min="5" max="5" width="23.7109375" customWidth="1"/>
  </cols>
  <sheetData>
    <row r="1" spans="1:5" ht="24.75" customHeight="1" x14ac:dyDescent="0.25">
      <c r="A1" s="55" t="s">
        <v>103</v>
      </c>
      <c r="B1" s="56"/>
      <c r="C1" s="56"/>
      <c r="D1" s="56"/>
      <c r="E1" s="57"/>
    </row>
    <row r="2" spans="1:5" ht="37.5" customHeight="1" x14ac:dyDescent="0.25">
      <c r="A2" s="52" t="s">
        <v>12</v>
      </c>
      <c r="B2" s="53"/>
      <c r="C2" s="53"/>
      <c r="D2" s="53"/>
      <c r="E2" s="54"/>
    </row>
    <row r="3" spans="1:5" ht="15" customHeight="1" x14ac:dyDescent="0.2">
      <c r="A3" s="1" t="s">
        <v>0</v>
      </c>
      <c r="B3" s="5"/>
      <c r="C3" s="5"/>
      <c r="D3" s="8" t="s">
        <v>6</v>
      </c>
      <c r="E3" s="10"/>
    </row>
    <row r="4" spans="1:5" ht="15" customHeight="1" x14ac:dyDescent="0.2">
      <c r="A4" s="6" t="s">
        <v>1</v>
      </c>
      <c r="B4" s="7"/>
      <c r="C4" s="7"/>
      <c r="D4" s="32" t="s">
        <v>87</v>
      </c>
      <c r="E4" s="2"/>
    </row>
    <row r="5" spans="1:5" ht="15" customHeight="1" x14ac:dyDescent="0.2">
      <c r="A5" s="3" t="s">
        <v>2</v>
      </c>
      <c r="B5" s="4"/>
      <c r="C5" s="4"/>
      <c r="D5" s="9" t="s">
        <v>7</v>
      </c>
      <c r="E5" s="2"/>
    </row>
    <row r="6" spans="1:5" ht="9" customHeight="1" x14ac:dyDescent="0.2"/>
    <row r="7" spans="1:5" ht="49.5" customHeight="1" x14ac:dyDescent="0.2">
      <c r="A7" s="12" t="s">
        <v>5</v>
      </c>
      <c r="B7" s="13" t="s">
        <v>3</v>
      </c>
      <c r="C7" s="13" t="s">
        <v>8</v>
      </c>
      <c r="D7" s="13" t="s">
        <v>4</v>
      </c>
      <c r="E7" s="44" t="s">
        <v>104</v>
      </c>
    </row>
    <row r="8" spans="1:5" s="14" customFormat="1" ht="18.75" customHeight="1" x14ac:dyDescent="0.25">
      <c r="A8" s="58" t="s">
        <v>9</v>
      </c>
      <c r="B8" s="59"/>
      <c r="C8" s="59"/>
      <c r="D8" s="59"/>
      <c r="E8" s="42"/>
    </row>
    <row r="9" spans="1:5" ht="26.25" customHeight="1" x14ac:dyDescent="0.25">
      <c r="A9" s="28" t="s">
        <v>27</v>
      </c>
      <c r="B9" s="11" t="s">
        <v>16</v>
      </c>
      <c r="C9" s="35" t="s">
        <v>85</v>
      </c>
      <c r="D9" s="36" t="s">
        <v>17</v>
      </c>
      <c r="E9" s="45">
        <v>35000</v>
      </c>
    </row>
    <row r="10" spans="1:5" ht="27" customHeight="1" x14ac:dyDescent="0.25">
      <c r="A10" s="28" t="s">
        <v>28</v>
      </c>
      <c r="B10" s="36" t="s">
        <v>29</v>
      </c>
      <c r="C10" s="31">
        <v>61388122</v>
      </c>
      <c r="D10" s="36" t="s">
        <v>30</v>
      </c>
      <c r="E10" s="45">
        <v>39118</v>
      </c>
    </row>
    <row r="11" spans="1:5" ht="24.75" customHeight="1" x14ac:dyDescent="0.25">
      <c r="A11" s="28" t="s">
        <v>88</v>
      </c>
      <c r="B11" s="36" t="s">
        <v>89</v>
      </c>
      <c r="C11" s="39">
        <v>65010710</v>
      </c>
      <c r="D11" s="36" t="s">
        <v>90</v>
      </c>
      <c r="E11" s="45">
        <v>10000</v>
      </c>
    </row>
    <row r="12" spans="1:5" ht="24" customHeight="1" x14ac:dyDescent="0.25">
      <c r="A12" s="28" t="s">
        <v>31</v>
      </c>
      <c r="B12" s="36" t="s">
        <v>32</v>
      </c>
      <c r="C12" s="39">
        <v>22766219</v>
      </c>
      <c r="D12" s="36" t="s">
        <v>33</v>
      </c>
      <c r="E12" s="45">
        <v>24280</v>
      </c>
    </row>
    <row r="13" spans="1:5" ht="24.75" customHeight="1" x14ac:dyDescent="0.25">
      <c r="A13" s="28" t="s">
        <v>34</v>
      </c>
      <c r="B13" s="36" t="s">
        <v>13</v>
      </c>
      <c r="C13" s="31">
        <v>62536591</v>
      </c>
      <c r="D13" s="36" t="s">
        <v>35</v>
      </c>
      <c r="E13" s="45">
        <v>14850</v>
      </c>
    </row>
    <row r="14" spans="1:5" ht="25.5" customHeight="1" x14ac:dyDescent="0.25">
      <c r="A14" s="28" t="s">
        <v>36</v>
      </c>
      <c r="B14" s="36" t="s">
        <v>37</v>
      </c>
      <c r="C14" s="31">
        <v>61388122</v>
      </c>
      <c r="D14" s="36" t="s">
        <v>38</v>
      </c>
      <c r="E14" s="45">
        <v>4000</v>
      </c>
    </row>
    <row r="15" spans="1:5" ht="25.5" customHeight="1" x14ac:dyDescent="0.25">
      <c r="A15" s="28" t="s">
        <v>91</v>
      </c>
      <c r="B15" s="36" t="s">
        <v>92</v>
      </c>
      <c r="C15" s="31">
        <v>70818568</v>
      </c>
      <c r="D15" s="43" t="s">
        <v>93</v>
      </c>
      <c r="E15" s="45">
        <v>10000</v>
      </c>
    </row>
    <row r="16" spans="1:5" ht="22.5" customHeight="1" x14ac:dyDescent="0.25">
      <c r="A16" s="28" t="s">
        <v>39</v>
      </c>
      <c r="B16" s="36" t="s">
        <v>40</v>
      </c>
      <c r="C16" s="39">
        <v>28159176</v>
      </c>
      <c r="D16" s="11" t="s">
        <v>43</v>
      </c>
      <c r="E16" s="45">
        <v>33000</v>
      </c>
    </row>
    <row r="17" spans="1:5" ht="28.5" customHeight="1" x14ac:dyDescent="0.25">
      <c r="A17" s="28" t="s">
        <v>94</v>
      </c>
      <c r="B17" s="36" t="s">
        <v>95</v>
      </c>
      <c r="C17" s="39">
        <v>14499126</v>
      </c>
      <c r="D17" s="11" t="s">
        <v>96</v>
      </c>
      <c r="E17" s="45">
        <v>10000</v>
      </c>
    </row>
    <row r="18" spans="1:5" ht="25.5" customHeight="1" x14ac:dyDescent="0.25">
      <c r="A18" s="28" t="s">
        <v>42</v>
      </c>
      <c r="B18" s="36" t="s">
        <v>41</v>
      </c>
      <c r="C18" s="31">
        <v>25154541</v>
      </c>
      <c r="D18" s="36" t="s">
        <v>44</v>
      </c>
      <c r="E18" s="45">
        <v>39030</v>
      </c>
    </row>
    <row r="19" spans="1:5" ht="23.25" customHeight="1" x14ac:dyDescent="0.25">
      <c r="A19" s="28" t="s">
        <v>45</v>
      </c>
      <c r="B19" s="36" t="s">
        <v>19</v>
      </c>
      <c r="C19" s="31">
        <v>22835504</v>
      </c>
      <c r="D19" s="11" t="s">
        <v>49</v>
      </c>
      <c r="E19" s="45">
        <v>20400</v>
      </c>
    </row>
    <row r="20" spans="1:5" ht="36" customHeight="1" x14ac:dyDescent="0.25">
      <c r="A20" s="28" t="s">
        <v>97</v>
      </c>
      <c r="B20" s="36" t="s">
        <v>98</v>
      </c>
      <c r="C20" s="31">
        <v>26666791</v>
      </c>
      <c r="D20" s="11" t="s">
        <v>99</v>
      </c>
      <c r="E20" s="45">
        <v>10000</v>
      </c>
    </row>
    <row r="21" spans="1:5" ht="24" customHeight="1" x14ac:dyDescent="0.25">
      <c r="A21" s="29" t="s">
        <v>46</v>
      </c>
      <c r="B21" s="36" t="s">
        <v>47</v>
      </c>
      <c r="C21" s="39">
        <v>22865799</v>
      </c>
      <c r="D21" s="36" t="s">
        <v>50</v>
      </c>
      <c r="E21" s="45">
        <v>25000</v>
      </c>
    </row>
    <row r="22" spans="1:5" ht="24" customHeight="1" thickBot="1" x14ac:dyDescent="0.3">
      <c r="A22" s="29" t="s">
        <v>48</v>
      </c>
      <c r="B22" s="36" t="s">
        <v>14</v>
      </c>
      <c r="C22" s="31">
        <v>28136233</v>
      </c>
      <c r="D22" s="36" t="s">
        <v>15</v>
      </c>
      <c r="E22" s="45">
        <v>23000</v>
      </c>
    </row>
    <row r="23" spans="1:5" ht="22.5" customHeight="1" thickBot="1" x14ac:dyDescent="0.3">
      <c r="A23" s="15"/>
      <c r="B23" s="16"/>
      <c r="C23" s="17"/>
      <c r="D23" s="18"/>
      <c r="E23" s="48">
        <f>SUM(E9:E22)</f>
        <v>297678</v>
      </c>
    </row>
    <row r="24" spans="1:5" ht="19.5" customHeight="1" thickTop="1" x14ac:dyDescent="0.25">
      <c r="A24" s="50" t="s">
        <v>10</v>
      </c>
      <c r="B24" s="51"/>
      <c r="C24" s="51"/>
      <c r="D24" s="51"/>
      <c r="E24" s="49"/>
    </row>
    <row r="25" spans="1:5" ht="24" customHeight="1" x14ac:dyDescent="0.25">
      <c r="A25" s="28" t="s">
        <v>51</v>
      </c>
      <c r="B25" s="27" t="s">
        <v>52</v>
      </c>
      <c r="C25" s="22">
        <v>70877947</v>
      </c>
      <c r="D25" s="36" t="s">
        <v>57</v>
      </c>
      <c r="E25" s="45">
        <v>41000</v>
      </c>
    </row>
    <row r="26" spans="1:5" ht="27.75" customHeight="1" x14ac:dyDescent="0.25">
      <c r="A26" s="28" t="s">
        <v>53</v>
      </c>
      <c r="B26" s="27" t="s">
        <v>54</v>
      </c>
      <c r="C26" s="40">
        <v>70929688</v>
      </c>
      <c r="D26" s="36" t="s">
        <v>58</v>
      </c>
      <c r="E26" s="45">
        <v>7000</v>
      </c>
    </row>
    <row r="27" spans="1:5" ht="33.75" customHeight="1" x14ac:dyDescent="0.25">
      <c r="A27" s="28" t="s">
        <v>55</v>
      </c>
      <c r="B27" s="27" t="s">
        <v>23</v>
      </c>
      <c r="C27" s="34" t="s">
        <v>86</v>
      </c>
      <c r="D27" s="36" t="s">
        <v>59</v>
      </c>
      <c r="E27" s="45">
        <v>50000</v>
      </c>
    </row>
    <row r="28" spans="1:5" ht="24" customHeight="1" x14ac:dyDescent="0.25">
      <c r="A28" s="28" t="s">
        <v>56</v>
      </c>
      <c r="B28" s="36" t="s">
        <v>23</v>
      </c>
      <c r="C28" s="34" t="s">
        <v>86</v>
      </c>
      <c r="D28" s="36" t="s">
        <v>60</v>
      </c>
      <c r="E28" s="45">
        <v>50000</v>
      </c>
    </row>
    <row r="29" spans="1:5" ht="37.5" customHeight="1" x14ac:dyDescent="0.25">
      <c r="A29" s="28" t="s">
        <v>61</v>
      </c>
      <c r="B29" s="27" t="s">
        <v>25</v>
      </c>
      <c r="C29" s="30">
        <v>27002527</v>
      </c>
      <c r="D29" s="36" t="s">
        <v>66</v>
      </c>
      <c r="E29" s="45">
        <v>50000</v>
      </c>
    </row>
    <row r="30" spans="1:5" ht="30" customHeight="1" x14ac:dyDescent="0.25">
      <c r="A30" s="28" t="s">
        <v>62</v>
      </c>
      <c r="B30" s="36" t="s">
        <v>63</v>
      </c>
      <c r="C30" s="30">
        <v>70812187</v>
      </c>
      <c r="D30" s="36" t="s">
        <v>22</v>
      </c>
      <c r="E30" s="45">
        <v>30000</v>
      </c>
    </row>
    <row r="31" spans="1:5" ht="26.25" customHeight="1" x14ac:dyDescent="0.25">
      <c r="A31" s="28" t="s">
        <v>64</v>
      </c>
      <c r="B31" s="27" t="s">
        <v>65</v>
      </c>
      <c r="C31" s="21">
        <v>75094975</v>
      </c>
      <c r="D31" s="36" t="s">
        <v>21</v>
      </c>
      <c r="E31" s="45">
        <v>20000</v>
      </c>
    </row>
    <row r="32" spans="1:5" ht="38.25" customHeight="1" x14ac:dyDescent="0.25">
      <c r="A32" s="29" t="s">
        <v>68</v>
      </c>
      <c r="B32" s="27" t="s">
        <v>67</v>
      </c>
      <c r="C32" s="21">
        <v>26077540</v>
      </c>
      <c r="D32" s="11" t="s">
        <v>74</v>
      </c>
      <c r="E32" s="45">
        <v>50000</v>
      </c>
    </row>
    <row r="33" spans="1:5" ht="37.5" customHeight="1" x14ac:dyDescent="0.25">
      <c r="A33" s="29" t="s">
        <v>69</v>
      </c>
      <c r="B33" s="27" t="s">
        <v>70</v>
      </c>
      <c r="C33" s="20">
        <v>47607483</v>
      </c>
      <c r="D33" s="11" t="s">
        <v>75</v>
      </c>
      <c r="E33" s="45">
        <v>34000</v>
      </c>
    </row>
    <row r="34" spans="1:5" ht="22.5" customHeight="1" x14ac:dyDescent="0.25">
      <c r="A34" s="29" t="s">
        <v>71</v>
      </c>
      <c r="B34" s="27" t="s">
        <v>72</v>
      </c>
      <c r="C34" s="20">
        <v>26562731</v>
      </c>
      <c r="D34" s="27" t="s">
        <v>76</v>
      </c>
      <c r="E34" s="45">
        <v>30000</v>
      </c>
    </row>
    <row r="35" spans="1:5" ht="26.25" customHeight="1" thickBot="1" x14ac:dyDescent="0.3">
      <c r="A35" s="29" t="s">
        <v>73</v>
      </c>
      <c r="B35" s="36" t="s">
        <v>20</v>
      </c>
      <c r="C35" s="20">
        <v>60072709</v>
      </c>
      <c r="D35" s="27" t="s">
        <v>26</v>
      </c>
      <c r="E35" s="47">
        <v>50000</v>
      </c>
    </row>
    <row r="36" spans="1:5" ht="22.5" customHeight="1" thickBot="1" x14ac:dyDescent="0.3">
      <c r="A36" s="23"/>
      <c r="B36" s="24"/>
      <c r="C36" s="25"/>
      <c r="D36" s="26"/>
      <c r="E36" s="48">
        <f>SUM(E25:E35)</f>
        <v>412000</v>
      </c>
    </row>
    <row r="37" spans="1:5" ht="24" customHeight="1" thickTop="1" x14ac:dyDescent="0.25">
      <c r="A37" s="50" t="s">
        <v>11</v>
      </c>
      <c r="B37" s="51"/>
      <c r="C37" s="51"/>
      <c r="D37" s="51"/>
      <c r="E37" s="46"/>
    </row>
    <row r="38" spans="1:5" ht="27" customHeight="1" x14ac:dyDescent="0.25">
      <c r="A38" s="29" t="s">
        <v>100</v>
      </c>
      <c r="B38" s="36" t="s">
        <v>101</v>
      </c>
      <c r="C38" s="30">
        <v>45018316</v>
      </c>
      <c r="D38" s="11" t="s">
        <v>102</v>
      </c>
      <c r="E38" s="45">
        <v>30000</v>
      </c>
    </row>
    <row r="39" spans="1:5" ht="24.75" customHeight="1" x14ac:dyDescent="0.25">
      <c r="A39" s="29" t="s">
        <v>77</v>
      </c>
      <c r="B39" s="11" t="s">
        <v>18</v>
      </c>
      <c r="C39" s="30">
        <v>62537601</v>
      </c>
      <c r="D39" s="36" t="s">
        <v>79</v>
      </c>
      <c r="E39" s="45">
        <v>15750</v>
      </c>
    </row>
    <row r="40" spans="1:5" ht="24.75" customHeight="1" x14ac:dyDescent="0.25">
      <c r="A40" s="29" t="s">
        <v>78</v>
      </c>
      <c r="B40" s="36" t="s">
        <v>24</v>
      </c>
      <c r="C40" s="31">
        <v>27023583</v>
      </c>
      <c r="D40" s="11" t="s">
        <v>80</v>
      </c>
      <c r="E40" s="45">
        <v>49920</v>
      </c>
    </row>
    <row r="41" spans="1:5" ht="24.75" customHeight="1" x14ac:dyDescent="0.25">
      <c r="A41" s="29" t="s">
        <v>81</v>
      </c>
      <c r="B41" s="36" t="s">
        <v>72</v>
      </c>
      <c r="C41" s="20">
        <v>26562731</v>
      </c>
      <c r="D41" s="27" t="s">
        <v>83</v>
      </c>
      <c r="E41" s="45">
        <v>20000</v>
      </c>
    </row>
    <row r="42" spans="1:5" ht="26.25" customHeight="1" thickBot="1" x14ac:dyDescent="0.3">
      <c r="A42" s="33" t="s">
        <v>82</v>
      </c>
      <c r="B42" s="38" t="s">
        <v>24</v>
      </c>
      <c r="C42" s="31">
        <v>27023583</v>
      </c>
      <c r="D42" s="37" t="s">
        <v>84</v>
      </c>
      <c r="E42" s="47">
        <v>5160</v>
      </c>
    </row>
    <row r="43" spans="1:5" ht="18" customHeight="1" thickBot="1" x14ac:dyDescent="0.3">
      <c r="A43" s="6"/>
      <c r="B43" s="19"/>
      <c r="C43" s="19"/>
      <c r="D43" s="19"/>
      <c r="E43" s="48">
        <f>SUM(E38:E42)</f>
        <v>120830</v>
      </c>
    </row>
    <row r="44" spans="1:5" ht="24" customHeight="1" x14ac:dyDescent="0.2">
      <c r="A44" s="2"/>
      <c r="B44" s="2"/>
      <c r="C44" s="2"/>
      <c r="D44" s="2"/>
      <c r="E44" s="2"/>
    </row>
    <row r="45" spans="1:5" x14ac:dyDescent="0.2">
      <c r="A45" s="41"/>
      <c r="B45" s="2"/>
      <c r="C45" s="2"/>
      <c r="D45" s="2"/>
      <c r="E45" s="2"/>
    </row>
    <row r="46" spans="1:5" x14ac:dyDescent="0.2">
      <c r="A46" s="2"/>
      <c r="B46" s="2"/>
      <c r="C46" s="2"/>
      <c r="D46" s="2"/>
      <c r="E46" s="2"/>
    </row>
    <row r="47" spans="1:5" x14ac:dyDescent="0.2">
      <c r="A47" s="2"/>
      <c r="B47" s="2"/>
      <c r="C47" s="2"/>
      <c r="D47" s="2"/>
      <c r="E47" s="2"/>
    </row>
    <row r="48" spans="1:5" ht="14.25" customHeight="1" x14ac:dyDescent="0.2">
      <c r="A48" s="2"/>
      <c r="B48" s="2"/>
      <c r="C48" s="2"/>
      <c r="D48" s="2"/>
      <c r="E48" s="2"/>
    </row>
    <row r="49" spans="1:5" x14ac:dyDescent="0.2">
      <c r="A49" s="2"/>
      <c r="B49" s="2"/>
      <c r="C49" s="2"/>
      <c r="D49" s="2"/>
      <c r="E49" s="2"/>
    </row>
    <row r="50" spans="1:5" x14ac:dyDescent="0.2">
      <c r="A50" s="2"/>
      <c r="B50" s="2"/>
      <c r="C50" s="2"/>
      <c r="D50" s="2"/>
      <c r="E50" s="2"/>
    </row>
    <row r="51" spans="1:5" x14ac:dyDescent="0.2">
      <c r="A51" s="2"/>
      <c r="B51" s="2"/>
      <c r="C51" s="2"/>
      <c r="D51" s="2"/>
      <c r="E51" s="2"/>
    </row>
    <row r="52" spans="1:5" x14ac:dyDescent="0.2">
      <c r="A52" s="2"/>
      <c r="B52" s="2"/>
      <c r="C52" s="2"/>
      <c r="D52" s="2"/>
      <c r="E52" s="2"/>
    </row>
    <row r="53" spans="1:5" x14ac:dyDescent="0.2">
      <c r="A53" s="41"/>
      <c r="B53" s="2"/>
      <c r="C53" s="2"/>
      <c r="D53" s="2"/>
      <c r="E53" s="2"/>
    </row>
    <row r="54" spans="1:5" x14ac:dyDescent="0.2">
      <c r="A54" s="2"/>
      <c r="B54" s="2"/>
      <c r="C54" s="2"/>
      <c r="D54" s="2"/>
      <c r="E54" s="2"/>
    </row>
    <row r="55" spans="1:5" x14ac:dyDescent="0.2">
      <c r="A55" s="2"/>
      <c r="B55" s="2"/>
      <c r="C55" s="2"/>
      <c r="D55" s="2"/>
      <c r="E55" s="2"/>
    </row>
    <row r="56" spans="1:5" x14ac:dyDescent="0.2">
      <c r="A56" s="2"/>
      <c r="B56" s="2"/>
      <c r="C56" s="2"/>
      <c r="D56" s="2"/>
      <c r="E56" s="2"/>
    </row>
    <row r="57" spans="1:5" x14ac:dyDescent="0.2">
      <c r="A57" s="2"/>
      <c r="B57" s="2"/>
      <c r="C57" s="2"/>
      <c r="D57" s="2"/>
      <c r="E57" s="2"/>
    </row>
    <row r="58" spans="1:5" x14ac:dyDescent="0.2">
      <c r="A58" s="2"/>
      <c r="B58" s="2"/>
      <c r="C58" s="2"/>
      <c r="D58" s="2"/>
      <c r="E58" s="2"/>
    </row>
  </sheetData>
  <mergeCells count="5">
    <mergeCell ref="A37:D37"/>
    <mergeCell ref="A24:D24"/>
    <mergeCell ref="A2:E2"/>
    <mergeCell ref="A1:E1"/>
    <mergeCell ref="A8:D8"/>
  </mergeCells>
  <phoneticPr fontId="0" type="noConversion"/>
  <pageMargins left="0.78740157499999996" right="0.78740157499999996" top="0.984251969" bottom="0.984251969" header="0.4921259845" footer="0.4921259845"/>
  <pageSetup paperSize="9" scale="71" orientation="landscape" horizontalDpi="4294967294" r:id="rId1"/>
  <headerFooter alignWithMargins="0"/>
  <rowBreaks count="1" manualBreakCount="1">
    <brk id="2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/>
  <dimension ref="A1"/>
  <sheetViews>
    <sheetView workbookViewId="0"/>
  </sheetViews>
  <sheetFormatPr defaultRowHeight="12.75" x14ac:dyDescent="0.2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"/>
  <dimension ref="A1"/>
  <sheetViews>
    <sheetView workbookViewId="0"/>
  </sheetViews>
  <sheetFormatPr defaultRowHeight="12.75" x14ac:dyDescent="0.2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E2698D9F098EC4A8B6FF57800E9B955" ma:contentTypeVersion="0" ma:contentTypeDescription="Vytvořit nový dokument" ma:contentTypeScope="" ma:versionID="8ceef22f4d5a45780375a11898bb6be0">
  <xsd:schema xmlns:xsd="http://www.w3.org/2001/XMLSchema" xmlns:p="http://schemas.microsoft.com/office/2006/metadata/properties" targetNamespace="http://schemas.microsoft.com/office/2006/metadata/properties" ma:root="true" ma:fieldsID="81350d024616cc9497a90545ad67dbad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 ma:readOnly="true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32CB8A9-058E-4BFF-B1FA-580231C3BE5A}"/>
</file>

<file path=customXml/itemProps2.xml><?xml version="1.0" encoding="utf-8"?>
<ds:datastoreItem xmlns:ds="http://schemas.openxmlformats.org/officeDocument/2006/customXml" ds:itemID="{BB153A08-1D00-45B2-A1CB-1AC510DD759E}"/>
</file>

<file path=customXml/itemProps3.xml><?xml version="1.0" encoding="utf-8"?>
<ds:datastoreItem xmlns:ds="http://schemas.openxmlformats.org/officeDocument/2006/customXml" ds:itemID="{E3276F1F-FF90-41C1-95A1-D5107046095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ResolutionAttachmentId203.xlsx</dc:title>
  <dc:creator>Microsoft Corporation</dc:creator>
  <cp:lastModifiedBy>Jiráková Ivana</cp:lastModifiedBy>
  <cp:lastPrinted>2013-04-04T08:43:37Z</cp:lastPrinted>
  <dcterms:created xsi:type="dcterms:W3CDTF">1997-01-24T11:07:25Z</dcterms:created>
  <dcterms:modified xsi:type="dcterms:W3CDTF">2013-04-08T08:46:41Z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0x0101006E2698D9F098EC4A8B6FF57800E9B955</vt:lpwstr>
  </property>
  <property fmtid="{D5CDD505-2E9C-101B-9397-08002B2CF9AE}" pid="3" name="TemplateUrl">
    <vt:lpwstr/>
  </property>
  <property fmtid="{D5CDD505-2E9C-101B-9397-08002B2CF9AE}" pid="4" name="xd_ProgID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</Properties>
</file>