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rv02\store\oku\HájkováHanka\RM\2015-08-26\Kotva_dotace_na_2016\"/>
    </mc:Choice>
  </mc:AlternateContent>
  <bookViews>
    <workbookView xWindow="240" yWindow="45" windowWidth="20115" windowHeight="7995"/>
  </bookViews>
  <sheets>
    <sheet name="List1" sheetId="1" r:id="rId1"/>
    <sheet name="List2" sheetId="2" r:id="rId2"/>
    <sheet name="List3" sheetId="3" r:id="rId3"/>
  </sheets>
  <calcPr calcId="152511"/>
</workbook>
</file>

<file path=xl/calcChain.xml><?xml version="1.0" encoding="utf-8"?>
<calcChain xmlns="http://schemas.openxmlformats.org/spreadsheetml/2006/main">
  <c r="C42" i="1" l="1"/>
  <c r="C44" i="1" s="1"/>
  <c r="C41" i="1"/>
</calcChain>
</file>

<file path=xl/sharedStrings.xml><?xml version="1.0" encoding="utf-8"?>
<sst xmlns="http://schemas.openxmlformats.org/spreadsheetml/2006/main" count="46" uniqueCount="42">
  <si>
    <t>Rozpočet kino Kotva 2016</t>
  </si>
  <si>
    <t>náklady</t>
  </si>
  <si>
    <t>název</t>
  </si>
  <si>
    <t>Kč</t>
  </si>
  <si>
    <t>půjčovné</t>
  </si>
  <si>
    <t>doprava filmů pošta</t>
  </si>
  <si>
    <t>doprava filmů Kurýr</t>
  </si>
  <si>
    <t>OSA</t>
  </si>
  <si>
    <t>Fond kinematografie</t>
  </si>
  <si>
    <t>Intergram</t>
  </si>
  <si>
    <t>grafika programů</t>
  </si>
  <si>
    <t>tisk programů</t>
  </si>
  <si>
    <t>náklady na výrobu vstupenek a provoz pokladny</t>
  </si>
  <si>
    <t>pronájem vývěsek Vesmír</t>
  </si>
  <si>
    <t>web hosting</t>
  </si>
  <si>
    <t xml:space="preserve">doména kinokotva.cz </t>
  </si>
  <si>
    <t>telefon pevná linka, internet, mobily</t>
  </si>
  <si>
    <t>úklid</t>
  </si>
  <si>
    <t>elektřina</t>
  </si>
  <si>
    <t>voda</t>
  </si>
  <si>
    <t>teplo</t>
  </si>
  <si>
    <t>mzdy</t>
  </si>
  <si>
    <t>bankovní poplatky</t>
  </si>
  <si>
    <t>mzdová účetní</t>
  </si>
  <si>
    <t>účetnictví</t>
  </si>
  <si>
    <t>pojištění kina</t>
  </si>
  <si>
    <t>školení BOZP a Požární ochrana</t>
  </si>
  <si>
    <t>spotřební materiál</t>
  </si>
  <si>
    <t>údržba PC a sítí IT</t>
  </si>
  <si>
    <t>údržba</t>
  </si>
  <si>
    <t>silniční daň</t>
  </si>
  <si>
    <t>pohonné hmoty</t>
  </si>
  <si>
    <t>pojištění vozidel</t>
  </si>
  <si>
    <t>celkem náklady</t>
  </si>
  <si>
    <t>výnosy</t>
  </si>
  <si>
    <t>dotace město</t>
  </si>
  <si>
    <t>dotace Europa Cinema</t>
  </si>
  <si>
    <t>výnos kavárna</t>
  </si>
  <si>
    <t>sponzoring</t>
  </si>
  <si>
    <t>celkem výnosy</t>
  </si>
  <si>
    <t>rozdíl = výnosy - náklady - inestice</t>
  </si>
  <si>
    <t>tržby (předpokládané)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</si>
</sst>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sz val="14"/>
      <color indexed="9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2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/>
    <xf numFmtId="3" fontId="0" fillId="0" borderId="0" xfId="0" applyNumberFormat="1" applyBorder="1"/>
    <xf numFmtId="3" fontId="0" fillId="0" borderId="0" xfId="0" applyNumberFormat="1"/>
    <xf numFmtId="0" fontId="0" fillId="4" borderId="1" xfId="0" applyFill="1" applyBorder="1"/>
    <xf numFmtId="3" fontId="0" fillId="0" borderId="1" xfId="0" applyNumberFormat="1" applyBorder="1"/>
    <xf numFmtId="0" fontId="0" fillId="3" borderId="0" xfId="0" applyFill="1"/>
    <xf numFmtId="0" fontId="0" fillId="3" borderId="1" xfId="0" applyFill="1" applyBorder="1"/>
    <xf numFmtId="0" fontId="0" fillId="5" borderId="0" xfId="0" applyFill="1"/>
    <xf numFmtId="0" fontId="0" fillId="5" borderId="1" xfId="0" applyFill="1" applyBorder="1"/>
    <xf numFmtId="0" fontId="0" fillId="6" borderId="0" xfId="0" applyFill="1"/>
    <xf numFmtId="0" fontId="0" fillId="6" borderId="1" xfId="0" applyFill="1" applyBorder="1"/>
    <xf numFmtId="0" fontId="0" fillId="7" borderId="0" xfId="0" applyFill="1"/>
    <xf numFmtId="0" fontId="0" fillId="7" borderId="0" xfId="0" applyFill="1" applyAlignment="1">
      <alignment horizontal="left"/>
    </xf>
    <xf numFmtId="0" fontId="0" fillId="7" borderId="1" xfId="0" applyFill="1" applyBorder="1"/>
    <xf numFmtId="0" fontId="0" fillId="0" borderId="1" xfId="0" applyBorder="1"/>
    <xf numFmtId="0" fontId="0" fillId="8" borderId="0" xfId="0" applyFill="1"/>
    <xf numFmtId="0" fontId="0" fillId="8" borderId="1" xfId="0" applyFill="1" applyBorder="1"/>
    <xf numFmtId="3" fontId="2" fillId="2" borderId="0" xfId="0" applyNumberFormat="1" applyFont="1" applyFill="1" applyAlignment="1">
      <alignment horizontal="right"/>
    </xf>
    <xf numFmtId="0" fontId="2" fillId="9" borderId="0" xfId="0" applyFont="1" applyFill="1" applyAlignment="1">
      <alignment horizontal="center"/>
    </xf>
    <xf numFmtId="0" fontId="0" fillId="0" borderId="0" xfId="0" applyBorder="1"/>
    <xf numFmtId="3" fontId="2" fillId="9" borderId="0" xfId="0" applyNumberFormat="1" applyFont="1" applyFill="1" applyAlignment="1">
      <alignment horizontal="right"/>
    </xf>
    <xf numFmtId="3" fontId="3" fillId="2" borderId="0" xfId="0" applyNumberFormat="1" applyFont="1" applyFill="1" applyAlignment="1">
      <alignment horizontal="right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4"/>
  <sheetViews>
    <sheetView tabSelected="1" topLeftCell="A19" workbookViewId="0">
      <selection activeCell="E41" sqref="E41"/>
    </sheetView>
  </sheetViews>
  <sheetFormatPr defaultRowHeight="15" x14ac:dyDescent="0.25"/>
  <cols>
    <col min="1" max="1" width="44.28515625" bestFit="1" customWidth="1"/>
    <col min="2" max="2" width="11.7109375" customWidth="1"/>
    <col min="3" max="3" width="12" customWidth="1"/>
  </cols>
  <sheetData>
    <row r="1" spans="1:3" ht="18" x14ac:dyDescent="0.25">
      <c r="A1" s="1" t="s">
        <v>0</v>
      </c>
      <c r="B1" s="1"/>
    </row>
    <row r="2" spans="1:3" x14ac:dyDescent="0.25">
      <c r="A2" s="2" t="s">
        <v>1</v>
      </c>
      <c r="B2" s="2"/>
      <c r="C2" s="2"/>
    </row>
    <row r="3" spans="1:3" x14ac:dyDescent="0.25">
      <c r="A3" s="3" t="s">
        <v>2</v>
      </c>
      <c r="B3" s="3" t="s">
        <v>3</v>
      </c>
      <c r="C3" s="3" t="s">
        <v>3</v>
      </c>
    </row>
    <row r="4" spans="1:3" x14ac:dyDescent="0.25">
      <c r="A4" s="4" t="s">
        <v>4</v>
      </c>
      <c r="B4" s="5">
        <v>1944000.0000000002</v>
      </c>
      <c r="C4" s="6"/>
    </row>
    <row r="5" spans="1:3" x14ac:dyDescent="0.25">
      <c r="A5" s="4" t="s">
        <v>5</v>
      </c>
      <c r="B5" s="5">
        <v>12000</v>
      </c>
      <c r="C5" s="6"/>
    </row>
    <row r="6" spans="1:3" x14ac:dyDescent="0.25">
      <c r="A6" s="4" t="s">
        <v>6</v>
      </c>
      <c r="B6" s="5">
        <v>6000</v>
      </c>
      <c r="C6" s="6"/>
    </row>
    <row r="7" spans="1:3" x14ac:dyDescent="0.25">
      <c r="A7" s="4" t="s">
        <v>7</v>
      </c>
      <c r="B7" s="5">
        <v>28800</v>
      </c>
      <c r="C7" s="6"/>
    </row>
    <row r="8" spans="1:3" x14ac:dyDescent="0.25">
      <c r="A8" s="4" t="s">
        <v>8</v>
      </c>
      <c r="B8" s="5">
        <v>35000</v>
      </c>
      <c r="C8" s="6"/>
    </row>
    <row r="9" spans="1:3" ht="15.75" thickBot="1" x14ac:dyDescent="0.3">
      <c r="A9" s="7" t="s">
        <v>9</v>
      </c>
      <c r="B9" s="8">
        <v>6000</v>
      </c>
      <c r="C9" s="8">
        <v>2031800.0000000002</v>
      </c>
    </row>
    <row r="10" spans="1:3" x14ac:dyDescent="0.25">
      <c r="A10" s="9" t="s">
        <v>10</v>
      </c>
      <c r="B10" s="5">
        <v>46800</v>
      </c>
      <c r="C10" s="6"/>
    </row>
    <row r="11" spans="1:3" x14ac:dyDescent="0.25">
      <c r="A11" s="9" t="s">
        <v>11</v>
      </c>
      <c r="B11" s="5">
        <v>96000</v>
      </c>
      <c r="C11" s="6"/>
    </row>
    <row r="12" spans="1:3" x14ac:dyDescent="0.25">
      <c r="A12" s="9" t="s">
        <v>12</v>
      </c>
      <c r="B12" s="5">
        <v>30000</v>
      </c>
      <c r="C12" s="6"/>
    </row>
    <row r="13" spans="1:3" ht="15.75" thickBot="1" x14ac:dyDescent="0.3">
      <c r="A13" s="10" t="s">
        <v>13</v>
      </c>
      <c r="B13" s="8">
        <v>6000</v>
      </c>
      <c r="C13" s="8">
        <v>178800</v>
      </c>
    </row>
    <row r="14" spans="1:3" x14ac:dyDescent="0.25">
      <c r="A14" s="11" t="s">
        <v>14</v>
      </c>
      <c r="B14" s="5">
        <v>5000</v>
      </c>
      <c r="C14" s="6"/>
    </row>
    <row r="15" spans="1:3" ht="15.75" thickBot="1" x14ac:dyDescent="0.3">
      <c r="A15" s="12" t="s">
        <v>15</v>
      </c>
      <c r="B15" s="8">
        <v>300</v>
      </c>
      <c r="C15" s="8">
        <v>5300</v>
      </c>
    </row>
    <row r="16" spans="1:3" x14ac:dyDescent="0.25">
      <c r="A16" s="13" t="s">
        <v>16</v>
      </c>
      <c r="B16" s="5">
        <v>42000</v>
      </c>
      <c r="C16" s="6"/>
    </row>
    <row r="17" spans="1:3" x14ac:dyDescent="0.25">
      <c r="A17" s="13" t="s">
        <v>17</v>
      </c>
      <c r="B17" s="5">
        <v>96000</v>
      </c>
      <c r="C17" s="6"/>
    </row>
    <row r="18" spans="1:3" x14ac:dyDescent="0.25">
      <c r="A18" s="13" t="s">
        <v>18</v>
      </c>
      <c r="B18" s="5">
        <v>232000</v>
      </c>
      <c r="C18" s="6"/>
    </row>
    <row r="19" spans="1:3" x14ac:dyDescent="0.25">
      <c r="A19" s="13" t="s">
        <v>19</v>
      </c>
      <c r="B19" s="5">
        <v>60000</v>
      </c>
      <c r="C19" s="6"/>
    </row>
    <row r="20" spans="1:3" ht="15.75" thickBot="1" x14ac:dyDescent="0.3">
      <c r="A20" s="14" t="s">
        <v>20</v>
      </c>
      <c r="B20" s="8">
        <v>135000</v>
      </c>
      <c r="C20" s="8">
        <v>565000</v>
      </c>
    </row>
    <row r="21" spans="1:3" x14ac:dyDescent="0.25">
      <c r="A21" s="15" t="s">
        <v>21</v>
      </c>
      <c r="B21" s="5">
        <v>2760000</v>
      </c>
      <c r="C21" s="6"/>
    </row>
    <row r="22" spans="1:3" x14ac:dyDescent="0.25">
      <c r="A22" s="16" t="s">
        <v>22</v>
      </c>
      <c r="B22" s="5">
        <v>5000</v>
      </c>
      <c r="C22" s="6"/>
    </row>
    <row r="23" spans="1:3" x14ac:dyDescent="0.25">
      <c r="A23" s="15" t="s">
        <v>23</v>
      </c>
      <c r="B23" s="5">
        <v>60000</v>
      </c>
      <c r="C23" s="6"/>
    </row>
    <row r="24" spans="1:3" ht="15.75" thickBot="1" x14ac:dyDescent="0.3">
      <c r="A24" s="17" t="s">
        <v>24</v>
      </c>
      <c r="B24" s="8">
        <v>40000</v>
      </c>
      <c r="C24" s="8">
        <v>2865000</v>
      </c>
    </row>
    <row r="25" spans="1:3" x14ac:dyDescent="0.25">
      <c r="A25" t="s">
        <v>25</v>
      </c>
      <c r="B25" s="5">
        <v>27000</v>
      </c>
      <c r="C25" s="6"/>
    </row>
    <row r="26" spans="1:3" ht="15.75" thickBot="1" x14ac:dyDescent="0.3">
      <c r="A26" s="18" t="s">
        <v>26</v>
      </c>
      <c r="B26" s="8">
        <v>6000</v>
      </c>
      <c r="C26" s="8">
        <v>33000</v>
      </c>
    </row>
    <row r="27" spans="1:3" x14ac:dyDescent="0.25">
      <c r="A27" s="19" t="s">
        <v>27</v>
      </c>
      <c r="B27" s="5">
        <v>36000</v>
      </c>
      <c r="C27" s="6"/>
    </row>
    <row r="28" spans="1:3" x14ac:dyDescent="0.25">
      <c r="A28" s="19" t="s">
        <v>28</v>
      </c>
      <c r="B28" s="5">
        <v>20000</v>
      </c>
      <c r="C28" s="6"/>
    </row>
    <row r="29" spans="1:3" x14ac:dyDescent="0.25">
      <c r="A29" s="19" t="s">
        <v>29</v>
      </c>
      <c r="B29" s="5">
        <v>36000</v>
      </c>
      <c r="C29" s="6"/>
    </row>
    <row r="30" spans="1:3" x14ac:dyDescent="0.25">
      <c r="A30" s="19" t="s">
        <v>30</v>
      </c>
      <c r="B30" s="5">
        <v>3000</v>
      </c>
      <c r="C30" s="6"/>
    </row>
    <row r="31" spans="1:3" x14ac:dyDescent="0.25">
      <c r="A31" s="19" t="s">
        <v>31</v>
      </c>
      <c r="B31" s="5">
        <v>36000</v>
      </c>
      <c r="C31" s="6"/>
    </row>
    <row r="32" spans="1:3" ht="15.75" thickBot="1" x14ac:dyDescent="0.3">
      <c r="A32" s="20" t="s">
        <v>32</v>
      </c>
      <c r="B32" s="8">
        <v>14000</v>
      </c>
      <c r="C32" s="8">
        <v>145000</v>
      </c>
    </row>
    <row r="33" spans="1:3" x14ac:dyDescent="0.25">
      <c r="A33" s="2" t="s">
        <v>33</v>
      </c>
      <c r="B33" s="2"/>
      <c r="C33" s="21">
        <v>5823900</v>
      </c>
    </row>
    <row r="35" spans="1:3" x14ac:dyDescent="0.25">
      <c r="A35" s="22" t="s">
        <v>34</v>
      </c>
      <c r="B35" s="22"/>
      <c r="C35" s="22"/>
    </row>
    <row r="36" spans="1:3" x14ac:dyDescent="0.25">
      <c r="A36" s="3" t="s">
        <v>2</v>
      </c>
      <c r="B36" s="3" t="s">
        <v>3</v>
      </c>
      <c r="C36" s="3" t="s">
        <v>3</v>
      </c>
    </row>
    <row r="37" spans="1:3" x14ac:dyDescent="0.25">
      <c r="A37" t="s">
        <v>41</v>
      </c>
      <c r="B37" s="6">
        <v>3600000</v>
      </c>
    </row>
    <row r="38" spans="1:3" x14ac:dyDescent="0.25">
      <c r="A38" t="s">
        <v>35</v>
      </c>
      <c r="B38" s="6">
        <v>1450000</v>
      </c>
    </row>
    <row r="39" spans="1:3" x14ac:dyDescent="0.25">
      <c r="A39" t="s">
        <v>36</v>
      </c>
      <c r="B39" s="6">
        <v>300000</v>
      </c>
    </row>
    <row r="40" spans="1:3" x14ac:dyDescent="0.25">
      <c r="A40" s="23" t="s">
        <v>37</v>
      </c>
      <c r="B40" s="5">
        <v>300000</v>
      </c>
    </row>
    <row r="41" spans="1:3" ht="15.75" thickBot="1" x14ac:dyDescent="0.3">
      <c r="A41" s="18" t="s">
        <v>38</v>
      </c>
      <c r="B41" s="8">
        <v>150000</v>
      </c>
      <c r="C41" s="8">
        <f>SUM(B37:B41)</f>
        <v>5800000</v>
      </c>
    </row>
    <row r="42" spans="1:3" x14ac:dyDescent="0.25">
      <c r="A42" s="22" t="s">
        <v>39</v>
      </c>
      <c r="B42" s="22"/>
      <c r="C42" s="24">
        <f>SUM(B37:B41)</f>
        <v>5800000</v>
      </c>
    </row>
    <row r="44" spans="1:3" ht="18" x14ac:dyDescent="0.25">
      <c r="A44" s="2" t="s">
        <v>40</v>
      </c>
      <c r="B44" s="2"/>
      <c r="C44" s="25">
        <f>C42-C33</f>
        <v>-23900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Honza</dc:creator>
  <cp:lastModifiedBy>Hájková Hana</cp:lastModifiedBy>
  <cp:lastPrinted>2015-08-20T12:41:12Z</cp:lastPrinted>
  <dcterms:created xsi:type="dcterms:W3CDTF">2015-08-18T14:20:36Z</dcterms:created>
  <dcterms:modified xsi:type="dcterms:W3CDTF">2015-08-21T05:51:45Z</dcterms:modified>
</cp:coreProperties>
</file>