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c-budejovice.cz\cbdfs\Share_MM\okcr\2022\CR\RM\Vyhodnocení_DP2021\"/>
    </mc:Choice>
  </mc:AlternateContent>
  <xr:revisionPtr revIDLastSave="0" documentId="13_ncr:1_{C4FE03DA-C2DA-4197-847A-4548FCD2B13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_FilterDatabase" localSheetId="0" hidden="1">List1!$A$6:$M$21</definedName>
    <definedName name="_xlnm.Print_Area" localSheetId="0">List1!$A$1:$J$26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1" l="1"/>
  <c r="G23" i="1" l="1"/>
  <c r="G24" i="1" l="1"/>
</calcChain>
</file>

<file path=xl/sharedStrings.xml><?xml version="1.0" encoding="utf-8"?>
<sst xmlns="http://schemas.openxmlformats.org/spreadsheetml/2006/main" count="90" uniqueCount="79">
  <si>
    <t>žadatel</t>
  </si>
  <si>
    <t>číslo projektu</t>
  </si>
  <si>
    <t>název projektu</t>
  </si>
  <si>
    <t>číslo smlouvy</t>
  </si>
  <si>
    <t>poř. číslo</t>
  </si>
  <si>
    <t>f.o.p.</t>
  </si>
  <si>
    <t xml:space="preserve">poznámka </t>
  </si>
  <si>
    <t>s.r.o.</t>
  </si>
  <si>
    <t>celkem OP1 - Rozšíření turistické nabídky v cestovním ruchu - schváleno</t>
  </si>
  <si>
    <t>celkem OP1 - Rozšíření turistické nabídky v cestovním ruchu - čerpáno</t>
  </si>
  <si>
    <t xml:space="preserve">kontrola vyúčtování (uzavřeno) </t>
  </si>
  <si>
    <t>Vladimír Tůma</t>
  </si>
  <si>
    <t>s.</t>
  </si>
  <si>
    <t>schválená dotace v  Kč</t>
  </si>
  <si>
    <t>Přehled podpořených projektů</t>
  </si>
  <si>
    <t>vráceno v Kč</t>
  </si>
  <si>
    <t>p.o.</t>
  </si>
  <si>
    <t>REKOLA Bikesharing s.r.o.</t>
  </si>
  <si>
    <t>7 Agency České Budějovice s.r.o.</t>
  </si>
  <si>
    <t>Miroslav Mareš</t>
  </si>
  <si>
    <t>Provoz neziskových informačních center InfoPointVltava.cz</t>
  </si>
  <si>
    <t>Kampa CB, z.s.</t>
  </si>
  <si>
    <t>Rybářské slavnosti na Kampě</t>
  </si>
  <si>
    <t>Spolek Most - České Budějovice</t>
  </si>
  <si>
    <t>Střední škola obchodní, České Budějovice, Husova 9</t>
  </si>
  <si>
    <t>Vítejte u nás - XI. ročník</t>
  </si>
  <si>
    <t>LaDílna, z.s.</t>
  </si>
  <si>
    <t>s</t>
  </si>
  <si>
    <t>Biologické centrum AV ČR, v. v. i.</t>
  </si>
  <si>
    <t>v.v.i.</t>
  </si>
  <si>
    <t>"České Budějovice Vojtěcha Adalberta Lanny z. s."</t>
  </si>
  <si>
    <t>Historické plavby na Malši</t>
  </si>
  <si>
    <t>Panská s Úsměvem, z.s.</t>
  </si>
  <si>
    <t>České Budějovice bez bariér</t>
  </si>
  <si>
    <t>právní forma</t>
  </si>
  <si>
    <t>akce zrušena před podpisem smlouvy</t>
  </si>
  <si>
    <t>Dotační program města České Budějovice na podporu cestovního ruchu v roce 2021</t>
  </si>
  <si>
    <r>
      <rPr>
        <b/>
        <i/>
        <sz val="18"/>
        <rFont val="Arial CE"/>
        <charset val="238"/>
      </rPr>
      <t>Opatření 1</t>
    </r>
    <r>
      <rPr>
        <b/>
        <i/>
        <sz val="12"/>
        <rFont val="Arial CE"/>
        <charset val="238"/>
      </rPr>
      <t xml:space="preserve"> dle usnesení RM č. 241/2021 ze dne 08.03.2021 a ZM č. 25/2021 ze dne 22.03.2021  </t>
    </r>
  </si>
  <si>
    <t>CR/1/1/1/2021</t>
  </si>
  <si>
    <t>Gastrofest 25let - Budějovice žijí gastronomií, velké setkání v budějovických restauracích.</t>
  </si>
  <si>
    <t>projekt nerealizován, vráceno 14.12.2021</t>
  </si>
  <si>
    <t>Žižkárna z.s.</t>
  </si>
  <si>
    <t>CR/1/1/5/2021</t>
  </si>
  <si>
    <t>Trhy v Žužkárně</t>
  </si>
  <si>
    <t>22.12.2021</t>
  </si>
  <si>
    <t>CR/1/1/10/2021</t>
  </si>
  <si>
    <t>20.01.2022</t>
  </si>
  <si>
    <t>CR/1/1/15/2021</t>
  </si>
  <si>
    <t>Rekola do ulic Českých Budějovic 2021</t>
  </si>
  <si>
    <t>CR/1/1/17/2021</t>
  </si>
  <si>
    <t>LaDílna: turistický cíl Budějovicka 2021</t>
  </si>
  <si>
    <t>CR/1/1/18/2021</t>
  </si>
  <si>
    <t>CR/1/1/20/2021</t>
  </si>
  <si>
    <t>Historie na čtyřech kolech XII. - South Bohemia Classic 2021</t>
  </si>
  <si>
    <t>18.10.2021</t>
  </si>
  <si>
    <t>Křesťanské Povltaví | 2021 | České Budějovice</t>
  </si>
  <si>
    <t>26.11.2021</t>
  </si>
  <si>
    <t>CR/1/1/22/2021</t>
  </si>
  <si>
    <t>Vycházky za historií 2021</t>
  </si>
  <si>
    <t>05.01.2022</t>
  </si>
  <si>
    <t>CR/1/1/23/2021</t>
  </si>
  <si>
    <t>17.12.2021</t>
  </si>
  <si>
    <t>CR/1/1/27/2021</t>
  </si>
  <si>
    <t>CR/1/1/21/2021</t>
  </si>
  <si>
    <t>Noc vědců 2021 na Biologickém centru AV ČR</t>
  </si>
  <si>
    <t>11.11.2021</t>
  </si>
  <si>
    <t>CR/1/1/28/2021</t>
  </si>
  <si>
    <t>15.10.2021</t>
  </si>
  <si>
    <t>CR/1/1/30/2021</t>
  </si>
  <si>
    <t>25.02.2022</t>
  </si>
  <si>
    <t>Panské rybí slavnosti 2. ročník</t>
  </si>
  <si>
    <t>30.11.2021</t>
  </si>
  <si>
    <t>Umění ve městě, z. s.</t>
  </si>
  <si>
    <t>CR/1/1/36/2021</t>
  </si>
  <si>
    <t>CR/1/1/34/2021</t>
  </si>
  <si>
    <t>Zážitky v Panské</t>
  </si>
  <si>
    <t>17.03.2022</t>
  </si>
  <si>
    <t>30.03.2022</t>
  </si>
  <si>
    <t>26.04.2022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</si>
</sst>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;@"/>
    <numFmt numFmtId="165" formatCode="[$-405]mmm\-yy;@"/>
    <numFmt numFmtId="166" formatCode="#,##0_ ;[Red]\-#,##0\ "/>
  </numFmts>
  <fonts count="19" x14ac:knownFonts="1">
    <font>
      <sz val="10"/>
      <name val="Arial"/>
      <charset val="238"/>
    </font>
    <font>
      <sz val="10"/>
      <name val="Arial CE"/>
      <charset val="238"/>
    </font>
    <font>
      <i/>
      <sz val="9"/>
      <name val="Arial CE"/>
      <charset val="238"/>
    </font>
    <font>
      <b/>
      <i/>
      <sz val="12"/>
      <name val="Arial CE"/>
      <charset val="238"/>
    </font>
    <font>
      <b/>
      <i/>
      <sz val="22"/>
      <name val="Arial CE"/>
      <charset val="238"/>
    </font>
    <font>
      <b/>
      <i/>
      <sz val="8"/>
      <name val="Arial CE"/>
      <charset val="238"/>
    </font>
    <font>
      <b/>
      <i/>
      <sz val="10"/>
      <name val="Arial CE"/>
      <charset val="238"/>
    </font>
    <font>
      <i/>
      <sz val="9"/>
      <name val="Arial"/>
      <family val="2"/>
      <charset val="238"/>
    </font>
    <font>
      <b/>
      <i/>
      <sz val="11"/>
      <name val="Arial CE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rgb="FFFF0000"/>
      <name val="Arial CE"/>
      <charset val="238"/>
    </font>
    <font>
      <sz val="14"/>
      <name val="Arial CE"/>
      <charset val="238"/>
    </font>
    <font>
      <b/>
      <i/>
      <sz val="11"/>
      <name val="Arial"/>
      <family val="2"/>
      <charset val="238"/>
    </font>
    <font>
      <b/>
      <i/>
      <sz val="10"/>
      <color rgb="FFFF0000"/>
      <name val="Arial CE"/>
      <charset val="238"/>
    </font>
    <font>
      <b/>
      <i/>
      <sz val="18"/>
      <name val="Arial CE"/>
      <charset val="238"/>
    </font>
    <font>
      <b/>
      <sz val="16"/>
      <name val="Arial CE"/>
      <charset val="238"/>
    </font>
    <font>
      <sz val="10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9">
    <xf numFmtId="0" fontId="0" fillId="0" borderId="0" xfId="0"/>
    <xf numFmtId="0" fontId="1" fillId="0" borderId="0" xfId="1"/>
    <xf numFmtId="0" fontId="1" fillId="0" borderId="0" xfId="1" applyFill="1"/>
    <xf numFmtId="0" fontId="6" fillId="2" borderId="1" xfId="1" applyFont="1" applyFill="1" applyBorder="1" applyAlignment="1">
      <alignment horizontal="center" vertical="center" wrapText="1"/>
    </xf>
    <xf numFmtId="0" fontId="0" fillId="0" borderId="0" xfId="0" applyAlignment="1">
      <alignment shrinkToFit="1"/>
    </xf>
    <xf numFmtId="0" fontId="1" fillId="0" borderId="0" xfId="1" applyFill="1" applyAlignment="1">
      <alignment shrinkToFit="1"/>
    </xf>
    <xf numFmtId="0" fontId="5" fillId="2" borderId="2" xfId="1" applyFont="1" applyFill="1" applyBorder="1" applyAlignment="1">
      <alignment horizontal="center" vertical="center" textRotation="90" wrapText="1"/>
    </xf>
    <xf numFmtId="3" fontId="6" fillId="3" borderId="7" xfId="1" applyNumberFormat="1" applyFont="1" applyFill="1" applyBorder="1" applyAlignment="1">
      <alignment shrinkToFit="1"/>
    </xf>
    <xf numFmtId="3" fontId="6" fillId="3" borderId="8" xfId="1" applyNumberFormat="1" applyFont="1" applyFill="1" applyBorder="1" applyAlignment="1">
      <alignment shrinkToFit="1"/>
    </xf>
    <xf numFmtId="0" fontId="0" fillId="0" borderId="0" xfId="0" applyAlignment="1"/>
    <xf numFmtId="0" fontId="1" fillId="0" borderId="0" xfId="1" applyFill="1" applyAlignment="1">
      <alignment vertical="center"/>
    </xf>
    <xf numFmtId="0" fontId="0" fillId="0" borderId="0" xfId="0" applyAlignment="1">
      <alignment vertical="center"/>
    </xf>
    <xf numFmtId="0" fontId="6" fillId="2" borderId="8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/>
    </xf>
    <xf numFmtId="0" fontId="11" fillId="0" borderId="0" xfId="0" applyFont="1"/>
    <xf numFmtId="0" fontId="8" fillId="2" borderId="2" xfId="1" applyFont="1" applyFill="1" applyBorder="1" applyAlignment="1">
      <alignment horizontal="center" vertical="center"/>
    </xf>
    <xf numFmtId="164" fontId="10" fillId="0" borderId="6" xfId="0" applyNumberFormat="1" applyFont="1" applyFill="1" applyBorder="1" applyAlignment="1">
      <alignment vertical="center" wrapText="1"/>
    </xf>
    <xf numFmtId="0" fontId="1" fillId="0" borderId="5" xfId="1" applyFill="1" applyBorder="1" applyAlignment="1">
      <alignment horizontal="center" vertical="center" shrinkToFit="1"/>
    </xf>
    <xf numFmtId="0" fontId="1" fillId="0" borderId="3" xfId="1" applyBorder="1" applyAlignment="1">
      <alignment horizontal="center" vertical="center" shrinkToFit="1"/>
    </xf>
    <xf numFmtId="0" fontId="1" fillId="0" borderId="4" xfId="1" applyBorder="1" applyAlignment="1">
      <alignment horizontal="center" vertical="center" shrinkToFit="1"/>
    </xf>
    <xf numFmtId="0" fontId="1" fillId="0" borderId="3" xfId="1" applyFill="1" applyBorder="1" applyAlignment="1">
      <alignment horizontal="center" vertical="center" shrinkToFit="1"/>
    </xf>
    <xf numFmtId="3" fontId="0" fillId="5" borderId="12" xfId="0" applyNumberFormat="1" applyFont="1" applyFill="1" applyBorder="1" applyAlignment="1">
      <alignment horizontal="center" vertical="center" wrapText="1"/>
    </xf>
    <xf numFmtId="3" fontId="10" fillId="5" borderId="13" xfId="0" applyNumberFormat="1" applyFont="1" applyFill="1" applyBorder="1" applyAlignment="1">
      <alignment horizontal="center" vertical="center" wrapText="1"/>
    </xf>
    <xf numFmtId="1" fontId="10" fillId="0" borderId="4" xfId="0" applyNumberFormat="1" applyFont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shrinkToFit="1"/>
    </xf>
    <xf numFmtId="4" fontId="14" fillId="0" borderId="0" xfId="1" applyNumberFormat="1" applyFont="1" applyFill="1" applyBorder="1" applyAlignment="1">
      <alignment horizontal="right" shrinkToFit="1"/>
    </xf>
    <xf numFmtId="3" fontId="15" fillId="0" borderId="0" xfId="1" applyNumberFormat="1" applyFont="1" applyFill="1" applyBorder="1" applyAlignment="1">
      <alignment shrinkToFit="1"/>
    </xf>
    <xf numFmtId="3" fontId="6" fillId="0" borderId="0" xfId="1" applyNumberFormat="1" applyFont="1" applyFill="1" applyBorder="1" applyAlignment="1">
      <alignment shrinkToFi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0" fontId="5" fillId="2" borderId="9" xfId="1" applyFont="1" applyFill="1" applyBorder="1" applyAlignment="1">
      <alignment horizontal="center" vertical="center" textRotation="90" wrapText="1"/>
    </xf>
    <xf numFmtId="3" fontId="12" fillId="0" borderId="10" xfId="1" applyNumberFormat="1" applyFont="1" applyBorder="1" applyAlignment="1">
      <alignment horizontal="center" vertical="center" shrinkToFit="1"/>
    </xf>
    <xf numFmtId="3" fontId="1" fillId="0" borderId="11" xfId="1" applyNumberFormat="1" applyBorder="1" applyAlignment="1">
      <alignment horizontal="center" vertical="center" shrinkToFit="1"/>
    </xf>
    <xf numFmtId="3" fontId="12" fillId="0" borderId="11" xfId="1" applyNumberFormat="1" applyFont="1" applyBorder="1" applyAlignment="1">
      <alignment horizontal="center" vertical="center" shrinkToFit="1"/>
    </xf>
    <xf numFmtId="166" fontId="12" fillId="0" borderId="11" xfId="1" applyNumberFormat="1" applyFont="1" applyBorder="1" applyAlignment="1">
      <alignment horizontal="center" vertical="center" shrinkToFit="1"/>
    </xf>
    <xf numFmtId="3" fontId="15" fillId="3" borderId="2" xfId="1" applyNumberFormat="1" applyFont="1" applyFill="1" applyBorder="1" applyAlignment="1">
      <alignment horizontal="center" vertical="center" shrinkToFit="1"/>
    </xf>
    <xf numFmtId="3" fontId="15" fillId="3" borderId="2" xfId="1" applyNumberFormat="1" applyFont="1" applyFill="1" applyBorder="1" applyAlignment="1">
      <alignment vertical="center" shrinkToFit="1"/>
    </xf>
    <xf numFmtId="3" fontId="14" fillId="3" borderId="2" xfId="1" applyNumberFormat="1" applyFont="1" applyFill="1" applyBorder="1" applyAlignment="1">
      <alignment horizontal="center" vertical="center" shrinkToFit="1"/>
    </xf>
    <xf numFmtId="1" fontId="10" fillId="0" borderId="3" xfId="0" applyNumberFormat="1" applyFont="1" applyBorder="1" applyAlignment="1">
      <alignment horizontal="center" vertical="center" wrapText="1"/>
    </xf>
    <xf numFmtId="166" fontId="1" fillId="0" borderId="11" xfId="1" applyNumberFormat="1" applyBorder="1" applyAlignment="1">
      <alignment horizontal="center" vertical="center" shrinkToFit="1"/>
    </xf>
    <xf numFmtId="0" fontId="7" fillId="0" borderId="3" xfId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 shrinkToFit="1"/>
    </xf>
    <xf numFmtId="165" fontId="7" fillId="0" borderId="5" xfId="1" applyNumberFormat="1" applyFont="1" applyFill="1" applyBorder="1" applyAlignment="1">
      <alignment horizontal="center" vertical="center" wrapText="1" shrinkToFit="1"/>
    </xf>
    <xf numFmtId="165" fontId="7" fillId="0" borderId="15" xfId="1" applyNumberFormat="1" applyFont="1" applyFill="1" applyBorder="1" applyAlignment="1">
      <alignment horizontal="center" vertical="center" wrapText="1" shrinkToFit="1"/>
    </xf>
    <xf numFmtId="166" fontId="12" fillId="0" borderId="19" xfId="1" applyNumberFormat="1" applyFont="1" applyBorder="1" applyAlignment="1">
      <alignment horizontal="center" vertical="center" shrinkToFit="1"/>
    </xf>
    <xf numFmtId="49" fontId="1" fillId="0" borderId="18" xfId="0" applyNumberFormat="1" applyFont="1" applyBorder="1" applyAlignment="1">
      <alignment horizontal="center" vertical="center" wrapText="1"/>
    </xf>
    <xf numFmtId="165" fontId="7" fillId="0" borderId="18" xfId="1" applyNumberFormat="1" applyFont="1" applyFill="1" applyBorder="1" applyAlignment="1">
      <alignment horizontal="center" vertical="center" wrapText="1" shrinkToFit="1"/>
    </xf>
    <xf numFmtId="0" fontId="10" fillId="0" borderId="11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1" fontId="10" fillId="0" borderId="5" xfId="0" applyNumberFormat="1" applyFont="1" applyBorder="1" applyAlignment="1">
      <alignment horizontal="center" vertical="center" wrapText="1"/>
    </xf>
    <xf numFmtId="3" fontId="12" fillId="0" borderId="20" xfId="1" applyNumberFormat="1" applyFont="1" applyBorder="1" applyAlignment="1">
      <alignment horizontal="center" vertical="center" shrinkToFit="1"/>
    </xf>
    <xf numFmtId="3" fontId="12" fillId="0" borderId="5" xfId="1" applyNumberFormat="1" applyFont="1" applyBorder="1" applyAlignment="1">
      <alignment horizontal="center" vertical="center" shrinkToFit="1"/>
    </xf>
    <xf numFmtId="0" fontId="10" fillId="0" borderId="5" xfId="0" applyFont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 shrinkToFit="1"/>
    </xf>
    <xf numFmtId="1" fontId="10" fillId="6" borderId="4" xfId="0" applyNumberFormat="1" applyFont="1" applyFill="1" applyBorder="1" applyAlignment="1">
      <alignment horizontal="center" vertical="center" wrapText="1"/>
    </xf>
    <xf numFmtId="0" fontId="1" fillId="0" borderId="15" xfId="1" applyFont="1" applyFill="1" applyBorder="1" applyAlignment="1">
      <alignment horizontal="center" vertical="center" shrinkToFit="1"/>
    </xf>
    <xf numFmtId="0" fontId="10" fillId="0" borderId="18" xfId="0" applyFont="1" applyBorder="1" applyAlignment="1">
      <alignment vertical="center" wrapText="1"/>
    </xf>
    <xf numFmtId="0" fontId="18" fillId="0" borderId="5" xfId="0" applyFont="1" applyBorder="1" applyAlignment="1">
      <alignment vertical="center" wrapText="1"/>
    </xf>
    <xf numFmtId="0" fontId="1" fillId="0" borderId="4" xfId="1" applyFont="1" applyFill="1" applyBorder="1" applyAlignment="1">
      <alignment horizontal="center" vertical="center" shrinkToFit="1"/>
    </xf>
    <xf numFmtId="1" fontId="10" fillId="0" borderId="4" xfId="0" applyNumberFormat="1" applyFont="1" applyBorder="1" applyAlignment="1">
      <alignment horizontal="center" vertical="center"/>
    </xf>
    <xf numFmtId="0" fontId="0" fillId="0" borderId="0" xfId="0" applyAlignment="1">
      <alignment wrapText="1" shrinkToFit="1"/>
    </xf>
    <xf numFmtId="0" fontId="1" fillId="0" borderId="14" xfId="1" applyBorder="1" applyAlignment="1">
      <alignment shrinkToFit="1"/>
    </xf>
    <xf numFmtId="164" fontId="1" fillId="0" borderId="14" xfId="1" applyNumberFormat="1" applyFill="1" applyBorder="1" applyAlignment="1">
      <alignment wrapText="1" shrinkToFit="1"/>
    </xf>
    <xf numFmtId="0" fontId="1" fillId="0" borderId="14" xfId="1" applyBorder="1" applyAlignment="1">
      <alignment horizontal="center" shrinkToFit="1"/>
    </xf>
    <xf numFmtId="1" fontId="1" fillId="0" borderId="14" xfId="1" applyNumberFormat="1" applyBorder="1" applyAlignment="1">
      <alignment horizontal="center" shrinkToFit="1"/>
    </xf>
    <xf numFmtId="164" fontId="1" fillId="0" borderId="14" xfId="1" applyNumberFormat="1" applyFill="1" applyBorder="1" applyAlignment="1">
      <alignment vertical="center" wrapText="1" shrinkToFit="1"/>
    </xf>
    <xf numFmtId="4" fontId="1" fillId="0" borderId="14" xfId="1" applyNumberFormat="1" applyFont="1" applyFill="1" applyBorder="1" applyAlignment="1">
      <alignment horizontal="right" shrinkToFit="1"/>
    </xf>
    <xf numFmtId="3" fontId="1" fillId="0" borderId="14" xfId="1" applyNumberFormat="1" applyBorder="1" applyAlignment="1">
      <alignment horizontal="right" shrinkToFit="1"/>
    </xf>
    <xf numFmtId="165" fontId="2" fillId="0" borderId="14" xfId="1" applyNumberFormat="1" applyFont="1" applyFill="1" applyBorder="1" applyAlignment="1">
      <alignment shrinkToFit="1"/>
    </xf>
    <xf numFmtId="0" fontId="1" fillId="0" borderId="15" xfId="1" applyBorder="1" applyAlignment="1">
      <alignment horizontal="center" vertical="center" shrinkToFit="1"/>
    </xf>
    <xf numFmtId="0" fontId="10" fillId="0" borderId="17" xfId="0" applyFont="1" applyBorder="1" applyAlignment="1">
      <alignment vertical="center" wrapText="1"/>
    </xf>
    <xf numFmtId="1" fontId="10" fillId="6" borderId="15" xfId="0" applyNumberFormat="1" applyFont="1" applyFill="1" applyBorder="1" applyAlignment="1">
      <alignment horizontal="center" vertical="center" wrapText="1"/>
    </xf>
    <xf numFmtId="0" fontId="10" fillId="0" borderId="15" xfId="0" applyFont="1" applyBorder="1" applyAlignment="1">
      <alignment vertical="center" wrapText="1"/>
    </xf>
    <xf numFmtId="0" fontId="1" fillId="0" borderId="15" xfId="1" applyFill="1" applyBorder="1" applyAlignment="1">
      <alignment horizontal="center" vertical="center" shrinkToFit="1"/>
    </xf>
    <xf numFmtId="3" fontId="0" fillId="5" borderId="16" xfId="0" applyNumberFormat="1" applyFont="1" applyFill="1" applyBorder="1" applyAlignment="1">
      <alignment horizontal="center" vertical="center" wrapText="1"/>
    </xf>
    <xf numFmtId="166" fontId="12" fillId="0" borderId="17" xfId="1" applyNumberFormat="1" applyFont="1" applyBorder="1" applyAlignment="1">
      <alignment horizontal="center" vertical="center" shrinkToFit="1"/>
    </xf>
    <xf numFmtId="49" fontId="1" fillId="0" borderId="5" xfId="0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horizontal="left" vertical="center" shrinkToFit="1"/>
    </xf>
    <xf numFmtId="0" fontId="6" fillId="3" borderId="7" xfId="1" applyFont="1" applyFill="1" applyBorder="1" applyAlignment="1">
      <alignment horizontal="left" vertical="center" shrinkToFit="1"/>
    </xf>
    <xf numFmtId="0" fontId="6" fillId="3" borderId="8" xfId="1" applyFont="1" applyFill="1" applyBorder="1" applyAlignment="1">
      <alignment horizontal="left" vertical="center" shrinkToFit="1"/>
    </xf>
    <xf numFmtId="0" fontId="17" fillId="0" borderId="0" xfId="1" applyFont="1" applyFill="1" applyAlignment="1">
      <alignment horizontal="left"/>
    </xf>
    <xf numFmtId="0" fontId="13" fillId="0" borderId="0" xfId="1" applyFont="1" applyFill="1" applyAlignment="1">
      <alignment horizontal="left"/>
    </xf>
    <xf numFmtId="0" fontId="1" fillId="0" borderId="14" xfId="1" applyBorder="1"/>
    <xf numFmtId="0" fontId="4" fillId="4" borderId="9" xfId="1" applyFont="1" applyFill="1" applyBorder="1" applyAlignment="1">
      <alignment horizontal="center" vertical="center"/>
    </xf>
    <xf numFmtId="0" fontId="4" fillId="4" borderId="7" xfId="1" applyFont="1" applyFill="1" applyBorder="1" applyAlignment="1">
      <alignment horizontal="center" vertical="center"/>
    </xf>
    <xf numFmtId="0" fontId="4" fillId="4" borderId="8" xfId="1" applyFont="1" applyFill="1" applyBorder="1" applyAlignment="1">
      <alignment horizontal="center" vertical="center"/>
    </xf>
  </cellXfs>
  <cellStyles count="2">
    <cellStyle name="Normální" xfId="0" builtinId="0"/>
    <cellStyle name="normální_List1" xfId="1" xr:uid="{00000000-0005-0000-0000-000001000000}"/>
  </cellStyles>
  <dxfs count="0"/>
  <tableStyles count="0" defaultTableStyle="TableStyleMedium2" defaultPivotStyle="PivotStyleLight16"/>
  <colors>
    <mruColors>
      <color rgb="FFFF99FF"/>
      <color rgb="FFCC6600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7"/>
  <sheetViews>
    <sheetView tabSelected="1" zoomScaleNormal="100" workbookViewId="0">
      <selection activeCell="J10" sqref="J10"/>
    </sheetView>
  </sheetViews>
  <sheetFormatPr defaultRowHeight="12.75" x14ac:dyDescent="0.2"/>
  <cols>
    <col min="1" max="1" width="3.5703125" customWidth="1"/>
    <col min="2" max="2" width="37.140625" customWidth="1"/>
    <col min="3" max="3" width="5.7109375" customWidth="1"/>
    <col min="4" max="4" width="15.5703125" customWidth="1"/>
    <col min="5" max="5" width="36.7109375" style="11" customWidth="1"/>
    <col min="6" max="6" width="12.85546875" customWidth="1"/>
    <col min="7" max="7" width="11.140625" customWidth="1"/>
    <col min="8" max="8" width="9.140625" customWidth="1"/>
    <col min="9" max="9" width="14.28515625" customWidth="1"/>
    <col min="10" max="10" width="20.42578125" customWidth="1"/>
    <col min="11" max="11" width="16.85546875" customWidth="1"/>
    <col min="12" max="12" width="14" customWidth="1"/>
    <col min="13" max="13" width="13.28515625" customWidth="1"/>
  </cols>
  <sheetData>
    <row r="1" spans="1:12" ht="12.75" customHeight="1" x14ac:dyDescent="0.2">
      <c r="A1" s="83" t="s">
        <v>14</v>
      </c>
      <c r="B1" s="83"/>
      <c r="C1" s="83"/>
      <c r="D1" s="83"/>
      <c r="E1" s="83"/>
      <c r="F1" s="83"/>
      <c r="G1" s="83"/>
      <c r="H1" s="83"/>
      <c r="I1" s="83"/>
      <c r="J1" s="83"/>
    </row>
    <row r="2" spans="1:12" ht="16.5" customHeight="1" x14ac:dyDescent="0.2">
      <c r="A2" s="83"/>
      <c r="B2" s="83"/>
      <c r="C2" s="83"/>
      <c r="D2" s="83"/>
      <c r="E2" s="83"/>
      <c r="F2" s="83"/>
      <c r="G2" s="83"/>
      <c r="H2" s="83"/>
      <c r="I2" s="83"/>
      <c r="J2" s="83"/>
    </row>
    <row r="3" spans="1:12" ht="26.25" customHeight="1" x14ac:dyDescent="0.25">
      <c r="A3" s="84" t="s">
        <v>36</v>
      </c>
      <c r="B3" s="84"/>
      <c r="C3" s="84"/>
      <c r="D3" s="84"/>
      <c r="E3" s="84"/>
      <c r="F3" s="84"/>
      <c r="G3" s="84"/>
      <c r="H3" s="84"/>
      <c r="I3" s="84"/>
      <c r="J3" s="84"/>
    </row>
    <row r="4" spans="1:12" ht="7.5" customHeight="1" thickBot="1" x14ac:dyDescent="0.25">
      <c r="A4" s="1"/>
      <c r="B4" s="2"/>
      <c r="C4" s="1"/>
      <c r="D4" s="1"/>
      <c r="E4" s="10"/>
      <c r="F4" s="1"/>
      <c r="G4" s="1"/>
      <c r="H4" s="1"/>
      <c r="I4" s="85"/>
      <c r="J4" s="85"/>
    </row>
    <row r="5" spans="1:12" ht="28.5" thickBot="1" x14ac:dyDescent="0.25">
      <c r="A5" s="86" t="s">
        <v>37</v>
      </c>
      <c r="B5" s="87"/>
      <c r="C5" s="87"/>
      <c r="D5" s="87"/>
      <c r="E5" s="87"/>
      <c r="F5" s="87"/>
      <c r="G5" s="87"/>
      <c r="H5" s="87"/>
      <c r="I5" s="87"/>
      <c r="J5" s="88"/>
    </row>
    <row r="6" spans="1:12" ht="50.25" thickBot="1" x14ac:dyDescent="0.25">
      <c r="A6" s="6" t="s">
        <v>4</v>
      </c>
      <c r="B6" s="25" t="s">
        <v>0</v>
      </c>
      <c r="C6" s="6" t="s">
        <v>34</v>
      </c>
      <c r="D6" s="12" t="s">
        <v>1</v>
      </c>
      <c r="E6" s="13" t="s">
        <v>2</v>
      </c>
      <c r="F6" s="3" t="s">
        <v>3</v>
      </c>
      <c r="G6" s="6" t="s">
        <v>13</v>
      </c>
      <c r="H6" s="32" t="s">
        <v>15</v>
      </c>
      <c r="I6" s="24" t="s">
        <v>10</v>
      </c>
      <c r="J6" s="15" t="s">
        <v>6</v>
      </c>
      <c r="L6" s="14"/>
    </row>
    <row r="7" spans="1:12" s="4" customFormat="1" ht="38.25" x14ac:dyDescent="0.2">
      <c r="A7" s="18">
        <v>1</v>
      </c>
      <c r="B7" s="49" t="s">
        <v>11</v>
      </c>
      <c r="C7" s="56" t="s">
        <v>5</v>
      </c>
      <c r="D7" s="40" t="s">
        <v>38</v>
      </c>
      <c r="E7" s="59" t="s">
        <v>39</v>
      </c>
      <c r="F7" s="20">
        <v>2021000423</v>
      </c>
      <c r="G7" s="21">
        <v>61750</v>
      </c>
      <c r="H7" s="33">
        <v>-61750</v>
      </c>
      <c r="I7" s="30"/>
      <c r="J7" s="42" t="s">
        <v>40</v>
      </c>
    </row>
    <row r="8" spans="1:12" s="4" customFormat="1" ht="29.45" customHeight="1" x14ac:dyDescent="0.2">
      <c r="A8" s="19">
        <v>2</v>
      </c>
      <c r="B8" s="16" t="s">
        <v>41</v>
      </c>
      <c r="C8" s="56" t="s">
        <v>12</v>
      </c>
      <c r="D8" s="55" t="s">
        <v>42</v>
      </c>
      <c r="E8" s="60" t="s">
        <v>43</v>
      </c>
      <c r="F8" s="17">
        <v>2021000424</v>
      </c>
      <c r="G8" s="21">
        <v>130650</v>
      </c>
      <c r="H8" s="34"/>
      <c r="I8" s="30" t="s">
        <v>44</v>
      </c>
      <c r="J8" s="43"/>
    </row>
    <row r="9" spans="1:12" s="4" customFormat="1" ht="29.45" customHeight="1" x14ac:dyDescent="0.2">
      <c r="A9" s="19">
        <v>3</v>
      </c>
      <c r="B9" s="49" t="s">
        <v>21</v>
      </c>
      <c r="C9" s="56" t="s">
        <v>12</v>
      </c>
      <c r="D9" s="52" t="s">
        <v>45</v>
      </c>
      <c r="E9" s="51" t="s">
        <v>22</v>
      </c>
      <c r="F9" s="17">
        <v>2021000425</v>
      </c>
      <c r="G9" s="21">
        <v>31500</v>
      </c>
      <c r="H9" s="35"/>
      <c r="I9" s="30" t="s">
        <v>46</v>
      </c>
      <c r="J9" s="43"/>
      <c r="K9" s="63"/>
    </row>
    <row r="10" spans="1:12" s="4" customFormat="1" ht="29.45" customHeight="1" x14ac:dyDescent="0.2">
      <c r="A10" s="19">
        <v>4</v>
      </c>
      <c r="B10" s="49" t="s">
        <v>17</v>
      </c>
      <c r="C10" s="61" t="s">
        <v>7</v>
      </c>
      <c r="D10" s="57" t="s">
        <v>47</v>
      </c>
      <c r="E10" s="51" t="s">
        <v>48</v>
      </c>
      <c r="F10" s="17">
        <v>2021000426</v>
      </c>
      <c r="G10" s="21">
        <v>180000</v>
      </c>
      <c r="H10" s="41"/>
      <c r="I10" s="79" t="s">
        <v>78</v>
      </c>
      <c r="J10" s="43"/>
    </row>
    <row r="11" spans="1:12" s="4" customFormat="1" ht="29.45" customHeight="1" x14ac:dyDescent="0.2">
      <c r="A11" s="19">
        <v>5</v>
      </c>
      <c r="B11" s="49" t="s">
        <v>26</v>
      </c>
      <c r="C11" s="56" t="s">
        <v>27</v>
      </c>
      <c r="D11" s="57" t="s">
        <v>49</v>
      </c>
      <c r="E11" s="50" t="s">
        <v>50</v>
      </c>
      <c r="F11" s="17">
        <v>2021000427</v>
      </c>
      <c r="G11" s="21">
        <v>75600</v>
      </c>
      <c r="H11" s="34"/>
      <c r="I11" s="79" t="s">
        <v>77</v>
      </c>
      <c r="J11" s="43"/>
    </row>
    <row r="12" spans="1:12" s="4" customFormat="1" ht="29.45" customHeight="1" x14ac:dyDescent="0.2">
      <c r="A12" s="19">
        <v>6</v>
      </c>
      <c r="B12" s="49" t="s">
        <v>24</v>
      </c>
      <c r="C12" s="56" t="s">
        <v>16</v>
      </c>
      <c r="D12" s="23" t="s">
        <v>51</v>
      </c>
      <c r="E12" s="50" t="s">
        <v>25</v>
      </c>
      <c r="F12" s="17"/>
      <c r="G12" s="21">
        <v>60000</v>
      </c>
      <c r="H12" s="41">
        <v>-60000</v>
      </c>
      <c r="I12" s="30"/>
      <c r="J12" s="43" t="s">
        <v>35</v>
      </c>
    </row>
    <row r="13" spans="1:12" s="4" customFormat="1" ht="29.45" customHeight="1" x14ac:dyDescent="0.2">
      <c r="A13" s="19">
        <v>7</v>
      </c>
      <c r="B13" s="49" t="s">
        <v>18</v>
      </c>
      <c r="C13" s="56" t="s">
        <v>7</v>
      </c>
      <c r="D13" s="52" t="s">
        <v>52</v>
      </c>
      <c r="E13" s="51" t="s">
        <v>53</v>
      </c>
      <c r="F13" s="17">
        <v>2021000428</v>
      </c>
      <c r="G13" s="21">
        <v>144000</v>
      </c>
      <c r="H13" s="54"/>
      <c r="I13" s="30" t="s">
        <v>54</v>
      </c>
      <c r="J13" s="43"/>
    </row>
    <row r="14" spans="1:12" s="4" customFormat="1" ht="29.45" customHeight="1" x14ac:dyDescent="0.2">
      <c r="A14" s="19">
        <v>8</v>
      </c>
      <c r="B14" s="49" t="s">
        <v>23</v>
      </c>
      <c r="C14" s="56" t="s">
        <v>12</v>
      </c>
      <c r="D14" s="57" t="s">
        <v>63</v>
      </c>
      <c r="E14" s="51" t="s">
        <v>55</v>
      </c>
      <c r="F14" s="17">
        <v>2021000429</v>
      </c>
      <c r="G14" s="21">
        <v>179100</v>
      </c>
      <c r="H14" s="53"/>
      <c r="I14" s="30" t="s">
        <v>56</v>
      </c>
      <c r="J14" s="43"/>
    </row>
    <row r="15" spans="1:12" s="4" customFormat="1" ht="29.45" customHeight="1" x14ac:dyDescent="0.2">
      <c r="A15" s="19">
        <v>9</v>
      </c>
      <c r="B15" s="16" t="s">
        <v>19</v>
      </c>
      <c r="C15" s="56" t="s">
        <v>5</v>
      </c>
      <c r="D15" s="55" t="s">
        <v>57</v>
      </c>
      <c r="E15" s="60" t="s">
        <v>58</v>
      </c>
      <c r="F15" s="17">
        <v>2021000430</v>
      </c>
      <c r="G15" s="22">
        <v>44400</v>
      </c>
      <c r="H15" s="35"/>
      <c r="I15" s="30" t="s">
        <v>59</v>
      </c>
      <c r="J15" s="43"/>
    </row>
    <row r="16" spans="1:12" s="4" customFormat="1" ht="29.45" customHeight="1" x14ac:dyDescent="0.2">
      <c r="A16" s="19">
        <v>10</v>
      </c>
      <c r="B16" s="49" t="s">
        <v>18</v>
      </c>
      <c r="C16" s="62" t="s">
        <v>7</v>
      </c>
      <c r="D16" s="23" t="s">
        <v>60</v>
      </c>
      <c r="E16" s="50" t="s">
        <v>33</v>
      </c>
      <c r="F16" s="17">
        <v>2021000431</v>
      </c>
      <c r="G16" s="21">
        <v>161500</v>
      </c>
      <c r="H16" s="36"/>
      <c r="I16" s="30" t="s">
        <v>61</v>
      </c>
      <c r="J16" s="44"/>
    </row>
    <row r="17" spans="1:10" s="4" customFormat="1" ht="29.45" customHeight="1" x14ac:dyDescent="0.2">
      <c r="A17" s="19">
        <v>11</v>
      </c>
      <c r="B17" s="49" t="s">
        <v>28</v>
      </c>
      <c r="C17" s="23" t="s">
        <v>29</v>
      </c>
      <c r="D17" s="23" t="s">
        <v>62</v>
      </c>
      <c r="E17" s="51" t="s">
        <v>64</v>
      </c>
      <c r="F17" s="17">
        <v>2021000432</v>
      </c>
      <c r="G17" s="21">
        <v>40500</v>
      </c>
      <c r="H17" s="46"/>
      <c r="I17" s="47" t="s">
        <v>65</v>
      </c>
      <c r="J17" s="48"/>
    </row>
    <row r="18" spans="1:10" s="4" customFormat="1" ht="29.45" customHeight="1" x14ac:dyDescent="0.2">
      <c r="A18" s="19">
        <v>12</v>
      </c>
      <c r="B18" s="49" t="s">
        <v>30</v>
      </c>
      <c r="C18" s="62" t="s">
        <v>12</v>
      </c>
      <c r="D18" s="23" t="s">
        <v>66</v>
      </c>
      <c r="E18" s="51" t="s">
        <v>20</v>
      </c>
      <c r="F18" s="17">
        <v>2021000433</v>
      </c>
      <c r="G18" s="21">
        <v>56250</v>
      </c>
      <c r="H18" s="46"/>
      <c r="I18" s="47" t="s">
        <v>67</v>
      </c>
      <c r="J18" s="48"/>
    </row>
    <row r="19" spans="1:10" s="4" customFormat="1" ht="29.45" customHeight="1" x14ac:dyDescent="0.2">
      <c r="A19" s="19">
        <v>13</v>
      </c>
      <c r="B19" s="49" t="s">
        <v>30</v>
      </c>
      <c r="C19" s="61" t="s">
        <v>12</v>
      </c>
      <c r="D19" s="23" t="s">
        <v>68</v>
      </c>
      <c r="E19" s="50" t="s">
        <v>31</v>
      </c>
      <c r="F19" s="17">
        <v>2021000434</v>
      </c>
      <c r="G19" s="21">
        <v>56250</v>
      </c>
      <c r="H19" s="46"/>
      <c r="I19" s="47" t="s">
        <v>69</v>
      </c>
      <c r="J19" s="48"/>
    </row>
    <row r="20" spans="1:10" s="4" customFormat="1" ht="29.45" customHeight="1" x14ac:dyDescent="0.2">
      <c r="A20" s="19">
        <v>14</v>
      </c>
      <c r="B20" s="49" t="s">
        <v>32</v>
      </c>
      <c r="C20" s="61" t="s">
        <v>12</v>
      </c>
      <c r="D20" s="23" t="s">
        <v>74</v>
      </c>
      <c r="E20" s="51" t="s">
        <v>70</v>
      </c>
      <c r="F20" s="17">
        <v>2021000435</v>
      </c>
      <c r="G20" s="21">
        <v>32200</v>
      </c>
      <c r="H20" s="46"/>
      <c r="I20" s="47" t="s">
        <v>71</v>
      </c>
      <c r="J20" s="48"/>
    </row>
    <row r="21" spans="1:10" s="4" customFormat="1" ht="29.45" customHeight="1" thickBot="1" x14ac:dyDescent="0.25">
      <c r="A21" s="72">
        <v>15</v>
      </c>
      <c r="B21" s="73" t="s">
        <v>72</v>
      </c>
      <c r="C21" s="58" t="s">
        <v>12</v>
      </c>
      <c r="D21" s="74" t="s">
        <v>73</v>
      </c>
      <c r="E21" s="75" t="s">
        <v>75</v>
      </c>
      <c r="F21" s="76">
        <v>2021000436</v>
      </c>
      <c r="G21" s="77">
        <v>51753</v>
      </c>
      <c r="H21" s="78"/>
      <c r="I21" s="31" t="s">
        <v>76</v>
      </c>
      <c r="J21" s="45"/>
    </row>
    <row r="22" spans="1:10" s="4" customFormat="1" ht="10.5" customHeight="1" thickBot="1" x14ac:dyDescent="0.25">
      <c r="A22" s="64"/>
      <c r="B22" s="65"/>
      <c r="C22" s="66"/>
      <c r="D22" s="67"/>
      <c r="E22" s="68"/>
      <c r="F22" s="64"/>
      <c r="G22" s="69"/>
      <c r="H22" s="70"/>
      <c r="I22" s="5"/>
      <c r="J22" s="71"/>
    </row>
    <row r="23" spans="1:10" s="4" customFormat="1" ht="21.75" customHeight="1" thickBot="1" x14ac:dyDescent="0.25">
      <c r="A23" s="80" t="s">
        <v>8</v>
      </c>
      <c r="B23" s="81"/>
      <c r="C23" s="81"/>
      <c r="D23" s="81"/>
      <c r="E23" s="81"/>
      <c r="F23" s="82"/>
      <c r="G23" s="39">
        <f>SUM(G7:G21)</f>
        <v>1305453</v>
      </c>
      <c r="H23" s="37">
        <f>SUM(H7:H21)</f>
        <v>-121750</v>
      </c>
      <c r="I23" s="7"/>
      <c r="J23" s="8"/>
    </row>
    <row r="24" spans="1:10" s="4" customFormat="1" ht="21.75" customHeight="1" thickBot="1" x14ac:dyDescent="0.25">
      <c r="A24" s="80" t="s">
        <v>9</v>
      </c>
      <c r="B24" s="81"/>
      <c r="C24" s="81"/>
      <c r="D24" s="81"/>
      <c r="E24" s="81"/>
      <c r="F24" s="82"/>
      <c r="G24" s="39">
        <f>SUM(G23:H23)</f>
        <v>1183703</v>
      </c>
      <c r="H24" s="38"/>
      <c r="I24" s="7"/>
      <c r="J24" s="8"/>
    </row>
    <row r="25" spans="1:10" s="4" customFormat="1" ht="21.75" customHeight="1" x14ac:dyDescent="0.2">
      <c r="A25" s="26"/>
      <c r="B25" s="26"/>
      <c r="C25" s="26"/>
      <c r="D25" s="26"/>
      <c r="E25" s="26"/>
      <c r="F25" s="26"/>
      <c r="G25" s="27"/>
      <c r="H25" s="28"/>
      <c r="I25" s="29"/>
      <c r="J25" s="29"/>
    </row>
    <row r="26" spans="1:10" s="4" customFormat="1" ht="21.75" customHeight="1" x14ac:dyDescent="0.2">
      <c r="A26" s="26"/>
      <c r="B26" s="26"/>
      <c r="C26" s="26"/>
      <c r="D26" s="26"/>
      <c r="E26" s="26"/>
      <c r="F26" s="26"/>
      <c r="G26" s="27"/>
      <c r="H26" s="28"/>
      <c r="I26" s="29"/>
      <c r="J26" s="29"/>
    </row>
    <row r="27" spans="1:10" s="9" customFormat="1" x14ac:dyDescent="0.2">
      <c r="E27" s="11"/>
    </row>
  </sheetData>
  <mergeCells count="6">
    <mergeCell ref="A24:F24"/>
    <mergeCell ref="A1:J2"/>
    <mergeCell ref="A23:F23"/>
    <mergeCell ref="A3:J3"/>
    <mergeCell ref="I4:J4"/>
    <mergeCell ref="A5:J5"/>
  </mergeCells>
  <phoneticPr fontId="9" type="noConversion"/>
  <pageMargins left="0.39370078740157483" right="0.39370078740157483" top="0.59055118110236227" bottom="0.59055118110236227" header="0.51181102362204722" footer="0.51181102362204722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9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Statutarni mesto Ceske Budejovice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masinovap</dc:creator>
  <cp:lastModifiedBy>Černá Marie</cp:lastModifiedBy>
  <cp:lastPrinted>2021-06-09T12:23:30Z</cp:lastPrinted>
  <dcterms:created xsi:type="dcterms:W3CDTF">2011-01-27T08:57:20Z</dcterms:created>
  <dcterms:modified xsi:type="dcterms:W3CDTF">2022-04-27T12:12:19Z</dcterms:modified>
</cp:coreProperties>
</file>