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srv02\store\oku\HájkováHanka\RM\2015-08-26\Jihočeské_muzeum_dotace\"/>
    </mc:Choice>
  </mc:AlternateContent>
  <bookViews>
    <workbookView xWindow="0" yWindow="0" windowWidth="24000" windowHeight="11025" activeTab="1"/>
  </bookViews>
  <sheets>
    <sheet name="List1" sheetId="1" r:id="rId1"/>
    <sheet name="List2" sheetId="2" r:id="rId2"/>
  </sheets>
  <definedNames>
    <definedName name="_xlnm.Print_Area" localSheetId="0">List1!$A$1:$E$20</definedName>
    <definedName name="_xlnm.Print_Area" localSheetId="1">List2!$A$2:$C$20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2" l="1"/>
  <c r="B18" i="2"/>
  <c r="B20" i="2" s="1"/>
  <c r="B14" i="2"/>
  <c r="B10" i="2"/>
  <c r="C18" i="1" l="1"/>
  <c r="C17" i="1"/>
  <c r="C13" i="1"/>
  <c r="C9" i="1"/>
  <c r="C19" i="1" l="1"/>
</calcChain>
</file>

<file path=xl/sharedStrings.xml><?xml version="1.0" encoding="utf-8"?>
<sst xmlns="http://schemas.openxmlformats.org/spreadsheetml/2006/main" count="48" uniqueCount="19">
  <si>
    <t>Základní rozpočet expozice Příběh města</t>
  </si>
  <si>
    <t>Částka</t>
  </si>
  <si>
    <t>Investice x neinvestice</t>
  </si>
  <si>
    <t>Základní stavební práce v expozici:</t>
  </si>
  <si>
    <t>sádrokartoné stěny a příčky podlahy vlysové a parketové (bez dřeva), malby, elektromontáže a vzduchotechnika</t>
  </si>
  <si>
    <t>investice</t>
  </si>
  <si>
    <t>Výstavní mobiliář:</t>
  </si>
  <si>
    <t>mobilář dražší 40 tis. Kč</t>
  </si>
  <si>
    <t>mobilář do 40 tis. Kč včetně</t>
  </si>
  <si>
    <t>neinvestice</t>
  </si>
  <si>
    <t>Celkem</t>
  </si>
  <si>
    <t>Dodání a instalace audio-video:</t>
  </si>
  <si>
    <t>majetek vč. instalace a oživení dražší 40 tis. Kč</t>
  </si>
  <si>
    <t>majetek vč. instalace a oživení do 40 tis. Kč včetně</t>
  </si>
  <si>
    <t>Truhlářské práce:</t>
  </si>
  <si>
    <t>podlahy, výstavní mobiliář - panely, podlážky, podia, podesty; vše včetně služeb</t>
  </si>
  <si>
    <t>investice celkem</t>
  </si>
  <si>
    <t>neinvestice celkem</t>
  </si>
  <si>
    <t>Celkem vše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</si>
</sst>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č&quot;_-;\-* #,##0.00\ &quot;Kč&quot;_-;_-* &quot;-&quot;??\ &quot;Kč&quot;_-;_-@_-"/>
  </numFmts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4"/>
      <color theme="1"/>
      <name val="Solpera"/>
      <family val="3"/>
    </font>
    <font>
      <b/>
      <u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/>
    <xf numFmtId="0" fontId="0" fillId="2" borderId="2" xfId="0" applyFill="1" applyBorder="1"/>
    <xf numFmtId="0" fontId="0" fillId="2" borderId="4" xfId="0" applyFill="1" applyBorder="1"/>
    <xf numFmtId="0" fontId="0" fillId="3" borderId="4" xfId="0" applyFill="1" applyBorder="1"/>
    <xf numFmtId="0" fontId="0" fillId="0" borderId="2" xfId="0" applyBorder="1"/>
    <xf numFmtId="0" fontId="0" fillId="0" borderId="5" xfId="0" applyBorder="1"/>
    <xf numFmtId="44" fontId="0" fillId="0" borderId="0" xfId="0" applyNumberFormat="1"/>
    <xf numFmtId="44" fontId="0" fillId="2" borderId="0" xfId="0" applyNumberFormat="1" applyFill="1"/>
    <xf numFmtId="44" fontId="0" fillId="3" borderId="0" xfId="0" applyNumberFormat="1" applyFill="1"/>
    <xf numFmtId="44" fontId="1" fillId="0" borderId="0" xfId="0" applyNumberFormat="1" applyFont="1"/>
    <xf numFmtId="0" fontId="0" fillId="0" borderId="0" xfId="0" applyBorder="1"/>
    <xf numFmtId="0" fontId="0" fillId="0" borderId="0" xfId="0" applyFill="1" applyBorder="1"/>
    <xf numFmtId="0" fontId="1" fillId="0" borderId="0" xfId="0" applyFont="1" applyFill="1" applyBorder="1"/>
    <xf numFmtId="44" fontId="0" fillId="0" borderId="0" xfId="0" applyNumberFormat="1" applyFill="1" applyBorder="1"/>
    <xf numFmtId="44" fontId="1" fillId="0" borderId="0" xfId="0" applyNumberFormat="1" applyFont="1" applyFill="1" applyBorder="1"/>
    <xf numFmtId="0" fontId="0" fillId="0" borderId="0" xfId="0" applyFill="1" applyBorder="1" applyAlignment="1">
      <alignment wrapText="1"/>
    </xf>
    <xf numFmtId="0" fontId="1" fillId="0" borderId="10" xfId="0" applyFont="1" applyBorder="1"/>
    <xf numFmtId="0" fontId="0" fillId="0" borderId="11" xfId="0" applyBorder="1" applyAlignment="1">
      <alignment wrapText="1"/>
    </xf>
    <xf numFmtId="0" fontId="0" fillId="0" borderId="12" xfId="0" applyBorder="1"/>
    <xf numFmtId="0" fontId="0" fillId="0" borderId="11" xfId="0" applyBorder="1"/>
    <xf numFmtId="0" fontId="0" fillId="0" borderId="13" xfId="0" applyBorder="1"/>
    <xf numFmtId="0" fontId="1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6" xfId="0" applyBorder="1"/>
    <xf numFmtId="44" fontId="1" fillId="0" borderId="7" xfId="0" applyNumberFormat="1" applyFont="1" applyBorder="1"/>
    <xf numFmtId="44" fontId="0" fillId="0" borderId="6" xfId="0" applyNumberFormat="1" applyBorder="1"/>
    <xf numFmtId="44" fontId="0" fillId="0" borderId="8" xfId="0" applyNumberFormat="1" applyBorder="1"/>
    <xf numFmtId="44" fontId="1" fillId="0" borderId="9" xfId="0" applyNumberFormat="1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6"/>
  <sheetViews>
    <sheetView workbookViewId="0">
      <selection activeCell="A2" sqref="A2:D2"/>
    </sheetView>
  </sheetViews>
  <sheetFormatPr defaultRowHeight="15"/>
  <cols>
    <col min="2" max="2" width="47" customWidth="1"/>
    <col min="3" max="3" width="16.140625" customWidth="1"/>
    <col min="4" max="4" width="24.140625" customWidth="1"/>
    <col min="5" max="5" width="5.42578125" customWidth="1"/>
    <col min="7" max="7" width="14" bestFit="1" customWidth="1"/>
  </cols>
  <sheetData>
    <row r="2" spans="1:7" ht="31.5" customHeight="1" thickBot="1">
      <c r="A2" s="30" t="s">
        <v>0</v>
      </c>
      <c r="B2" s="30"/>
      <c r="C2" s="30"/>
      <c r="D2" s="30"/>
      <c r="E2" s="1"/>
      <c r="F2" s="1"/>
      <c r="G2" s="1"/>
    </row>
    <row r="3" spans="1:7" ht="30.75" customHeight="1" thickBot="1">
      <c r="C3" s="23" t="s">
        <v>1</v>
      </c>
      <c r="D3" s="24" t="s">
        <v>2</v>
      </c>
    </row>
    <row r="4" spans="1:7">
      <c r="A4" s="12"/>
      <c r="B4" s="18" t="s">
        <v>3</v>
      </c>
      <c r="C4" s="25"/>
      <c r="D4" s="2"/>
    </row>
    <row r="5" spans="1:7" ht="60" customHeight="1" thickBot="1">
      <c r="A5" s="12"/>
      <c r="B5" s="19" t="s">
        <v>4</v>
      </c>
      <c r="C5" s="26">
        <v>2414291.86</v>
      </c>
      <c r="D5" s="3" t="s">
        <v>5</v>
      </c>
    </row>
    <row r="6" spans="1:7">
      <c r="A6" s="12"/>
      <c r="B6" s="18" t="s">
        <v>6</v>
      </c>
      <c r="C6" s="27"/>
      <c r="D6" s="2"/>
    </row>
    <row r="7" spans="1:7">
      <c r="A7" s="12"/>
      <c r="B7" s="20" t="s">
        <v>7</v>
      </c>
      <c r="C7" s="28">
        <v>977680</v>
      </c>
      <c r="D7" s="4" t="s">
        <v>5</v>
      </c>
    </row>
    <row r="8" spans="1:7">
      <c r="A8" s="12"/>
      <c r="B8" s="20" t="s">
        <v>8</v>
      </c>
      <c r="C8" s="28">
        <v>96800</v>
      </c>
      <c r="D8" s="5" t="s">
        <v>9</v>
      </c>
    </row>
    <row r="9" spans="1:7" ht="15.75" thickBot="1">
      <c r="A9" s="12"/>
      <c r="B9" s="21" t="s">
        <v>10</v>
      </c>
      <c r="C9" s="26">
        <f>SUM(C7:C8)</f>
        <v>1074480</v>
      </c>
      <c r="D9" s="6"/>
    </row>
    <row r="10" spans="1:7">
      <c r="A10" s="12"/>
      <c r="B10" s="18" t="s">
        <v>11</v>
      </c>
      <c r="C10" s="27"/>
      <c r="D10" s="2"/>
    </row>
    <row r="11" spans="1:7">
      <c r="A11" s="12"/>
      <c r="B11" s="20" t="s">
        <v>12</v>
      </c>
      <c r="C11" s="28">
        <v>1187297.98</v>
      </c>
      <c r="D11" s="4" t="s">
        <v>5</v>
      </c>
    </row>
    <row r="12" spans="1:7">
      <c r="A12" s="12"/>
      <c r="B12" s="20" t="s">
        <v>13</v>
      </c>
      <c r="C12" s="28">
        <v>307289.18</v>
      </c>
      <c r="D12" s="5" t="s">
        <v>9</v>
      </c>
    </row>
    <row r="13" spans="1:7" ht="15.75" thickBot="1">
      <c r="A13" s="12"/>
      <c r="B13" s="22" t="s">
        <v>10</v>
      </c>
      <c r="C13" s="29">
        <f>SUM(C11:C12)</f>
        <v>1494587.16</v>
      </c>
      <c r="D13" s="7"/>
    </row>
    <row r="14" spans="1:7">
      <c r="A14" s="12"/>
      <c r="B14" s="18" t="s">
        <v>14</v>
      </c>
      <c r="C14" s="27"/>
      <c r="D14" s="2"/>
    </row>
    <row r="15" spans="1:7" ht="29.25" customHeight="1" thickBot="1">
      <c r="A15" s="12"/>
      <c r="B15" s="19" t="s">
        <v>15</v>
      </c>
      <c r="C15" s="26">
        <v>1088208.0900000001</v>
      </c>
      <c r="D15" s="3" t="s">
        <v>5</v>
      </c>
    </row>
    <row r="16" spans="1:7">
      <c r="C16" s="8"/>
    </row>
    <row r="17" spans="1:5">
      <c r="B17" t="s">
        <v>16</v>
      </c>
      <c r="C17" s="9">
        <f>C11+C7+C5+C15</f>
        <v>5667477.9299999997</v>
      </c>
    </row>
    <row r="18" spans="1:5">
      <c r="B18" t="s">
        <v>17</v>
      </c>
      <c r="C18" s="10">
        <f>C8+C12</f>
        <v>404089.18</v>
      </c>
    </row>
    <row r="19" spans="1:5">
      <c r="B19" t="s">
        <v>18</v>
      </c>
      <c r="C19" s="11">
        <f>SUM(C17:C18)</f>
        <v>6071567.1099999994</v>
      </c>
    </row>
    <row r="21" spans="1:5">
      <c r="A21" s="13"/>
      <c r="B21" s="14"/>
      <c r="C21" s="13"/>
      <c r="D21" s="13"/>
      <c r="E21" s="13"/>
    </row>
    <row r="22" spans="1:5">
      <c r="A22" s="13"/>
      <c r="B22" s="13"/>
      <c r="C22" s="15"/>
      <c r="D22" s="13"/>
      <c r="E22" s="13"/>
    </row>
    <row r="23" spans="1:5">
      <c r="A23" s="13"/>
      <c r="B23" s="13"/>
      <c r="C23" s="15"/>
      <c r="D23" s="13"/>
      <c r="E23" s="13"/>
    </row>
    <row r="24" spans="1:5">
      <c r="A24" s="13"/>
      <c r="B24" s="13"/>
      <c r="C24" s="15"/>
      <c r="D24" s="13"/>
      <c r="E24" s="13"/>
    </row>
    <row r="25" spans="1:5">
      <c r="A25" s="13"/>
      <c r="B25" s="13"/>
      <c r="C25" s="15"/>
      <c r="D25" s="13"/>
      <c r="E25" s="13"/>
    </row>
    <row r="26" spans="1:5">
      <c r="A26" s="13"/>
      <c r="B26" s="13"/>
      <c r="C26" s="15"/>
      <c r="D26" s="13"/>
      <c r="E26" s="13"/>
    </row>
    <row r="27" spans="1:5">
      <c r="A27" s="13"/>
      <c r="B27" s="13"/>
      <c r="C27" s="16"/>
      <c r="D27" s="13"/>
      <c r="E27" s="13"/>
    </row>
    <row r="28" spans="1:5">
      <c r="A28" s="13"/>
      <c r="B28" s="14"/>
      <c r="C28" s="15"/>
      <c r="D28" s="13"/>
      <c r="E28" s="13"/>
    </row>
    <row r="29" spans="1:5">
      <c r="A29" s="13"/>
      <c r="B29" s="13"/>
      <c r="C29" s="15"/>
      <c r="D29" s="13"/>
      <c r="E29" s="13"/>
    </row>
    <row r="30" spans="1:5">
      <c r="A30" s="13"/>
      <c r="B30" s="13"/>
      <c r="C30" s="15"/>
      <c r="D30" s="13"/>
      <c r="E30" s="13"/>
    </row>
    <row r="31" spans="1:5">
      <c r="A31" s="13"/>
      <c r="B31" s="13"/>
      <c r="C31" s="15"/>
      <c r="D31" s="13"/>
      <c r="E31" s="13"/>
    </row>
    <row r="32" spans="1:5">
      <c r="A32" s="13"/>
      <c r="B32" s="13"/>
      <c r="C32" s="16"/>
      <c r="D32" s="13"/>
      <c r="E32" s="13"/>
    </row>
    <row r="33" spans="1:7">
      <c r="A33" s="13"/>
      <c r="B33" s="13"/>
      <c r="C33" s="15"/>
      <c r="D33" s="13"/>
      <c r="E33" s="13"/>
    </row>
    <row r="34" spans="1:7">
      <c r="A34" s="13"/>
      <c r="B34" s="13"/>
      <c r="C34" s="15"/>
      <c r="D34" s="13"/>
      <c r="E34" s="13"/>
    </row>
    <row r="35" spans="1:7">
      <c r="A35" s="13"/>
      <c r="B35" s="14"/>
      <c r="C35" s="15"/>
      <c r="D35" s="13"/>
      <c r="E35" s="13"/>
    </row>
    <row r="36" spans="1:7" ht="31.5" customHeight="1">
      <c r="A36" s="13"/>
      <c r="B36" s="13"/>
      <c r="C36" s="15"/>
      <c r="D36" s="13"/>
      <c r="E36" s="17"/>
      <c r="G36" s="8"/>
    </row>
    <row r="37" spans="1:7" ht="29.25" customHeight="1">
      <c r="A37" s="13"/>
      <c r="B37" s="13"/>
      <c r="C37" s="15"/>
      <c r="D37" s="13"/>
      <c r="E37" s="13"/>
    </row>
    <row r="38" spans="1:7">
      <c r="A38" s="13"/>
      <c r="B38" s="13"/>
      <c r="C38" s="16"/>
      <c r="D38" s="13"/>
      <c r="E38" s="13"/>
    </row>
    <row r="39" spans="1:7">
      <c r="A39" s="13"/>
      <c r="B39" s="13"/>
      <c r="C39" s="15"/>
      <c r="D39" s="13"/>
      <c r="E39" s="13"/>
    </row>
    <row r="40" spans="1:7">
      <c r="A40" s="13"/>
      <c r="B40" s="13"/>
      <c r="C40" s="15"/>
      <c r="D40" s="13"/>
      <c r="E40" s="13"/>
    </row>
    <row r="41" spans="1:7">
      <c r="A41" s="13"/>
      <c r="B41" s="13"/>
      <c r="C41" s="15"/>
      <c r="D41" s="13"/>
      <c r="E41" s="13"/>
    </row>
    <row r="42" spans="1:7">
      <c r="A42" s="13"/>
      <c r="B42" s="14"/>
      <c r="C42" s="15"/>
      <c r="D42" s="13"/>
      <c r="E42" s="13"/>
    </row>
    <row r="43" spans="1:7">
      <c r="A43" s="13"/>
      <c r="B43" s="13"/>
      <c r="C43" s="15"/>
      <c r="D43" s="13"/>
      <c r="E43" s="13"/>
    </row>
    <row r="44" spans="1:7">
      <c r="A44" s="13"/>
      <c r="B44" s="13"/>
      <c r="C44" s="15"/>
      <c r="D44" s="13"/>
      <c r="E44" s="13"/>
    </row>
    <row r="45" spans="1:7">
      <c r="A45" s="13"/>
      <c r="B45" s="13"/>
      <c r="C45" s="15"/>
      <c r="D45" s="13"/>
      <c r="E45" s="13"/>
    </row>
    <row r="46" spans="1:7">
      <c r="A46" s="13"/>
      <c r="B46" s="13"/>
      <c r="C46" s="15"/>
      <c r="D46" s="13"/>
      <c r="E46" s="13"/>
    </row>
    <row r="47" spans="1:7">
      <c r="A47" s="13"/>
      <c r="B47" s="13"/>
      <c r="C47" s="16"/>
      <c r="D47" s="13"/>
      <c r="E47" s="13"/>
    </row>
    <row r="48" spans="1:7">
      <c r="A48" s="13"/>
      <c r="B48" s="13"/>
      <c r="C48" s="15"/>
      <c r="D48" s="13"/>
      <c r="E48" s="13"/>
    </row>
    <row r="49" spans="1:5">
      <c r="A49" s="13"/>
      <c r="B49" s="13"/>
      <c r="C49" s="15"/>
      <c r="D49" s="13"/>
      <c r="E49" s="13"/>
    </row>
    <row r="50" spans="1:5">
      <c r="A50" s="13"/>
      <c r="B50" s="14"/>
      <c r="C50" s="16"/>
      <c r="D50" s="13"/>
      <c r="E50" s="13"/>
    </row>
    <row r="51" spans="1:5">
      <c r="A51" s="13"/>
      <c r="B51" s="13"/>
      <c r="C51" s="15"/>
      <c r="D51" s="13"/>
      <c r="E51" s="13"/>
    </row>
    <row r="52" spans="1:5">
      <c r="A52" s="13"/>
      <c r="B52" s="13"/>
      <c r="C52" s="15"/>
      <c r="D52" s="13"/>
      <c r="E52" s="13"/>
    </row>
    <row r="53" spans="1:5">
      <c r="A53" s="13"/>
      <c r="B53" s="14"/>
      <c r="C53" s="16"/>
      <c r="D53" s="13"/>
      <c r="E53" s="13"/>
    </row>
    <row r="54" spans="1:5">
      <c r="C54" s="8"/>
    </row>
    <row r="55" spans="1:5">
      <c r="C55" s="8"/>
    </row>
    <row r="56" spans="1:5">
      <c r="C56" s="8"/>
    </row>
    <row r="57" spans="1:5">
      <c r="C57" s="8"/>
    </row>
    <row r="58" spans="1:5">
      <c r="C58" s="8"/>
    </row>
    <row r="59" spans="1:5">
      <c r="C59" s="8"/>
    </row>
    <row r="60" spans="1:5">
      <c r="C60" s="8"/>
    </row>
    <row r="61" spans="1:5">
      <c r="C61" s="8"/>
    </row>
    <row r="62" spans="1:5">
      <c r="C62" s="8"/>
    </row>
    <row r="63" spans="1:5">
      <c r="C63" s="8"/>
    </row>
    <row r="64" spans="1:5">
      <c r="C64" s="8"/>
    </row>
    <row r="65" spans="3:3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  <row r="112" spans="3:3">
      <c r="C112" s="8"/>
    </row>
    <row r="113" spans="3:3">
      <c r="C113" s="8"/>
    </row>
    <row r="114" spans="3:3">
      <c r="C114" s="8"/>
    </row>
    <row r="115" spans="3:3">
      <c r="C115" s="8"/>
    </row>
    <row r="116" spans="3:3">
      <c r="C116" s="8"/>
    </row>
    <row r="117" spans="3:3">
      <c r="C117" s="8"/>
    </row>
    <row r="118" spans="3:3">
      <c r="C118" s="8"/>
    </row>
    <row r="119" spans="3:3">
      <c r="C119" s="8"/>
    </row>
    <row r="120" spans="3:3">
      <c r="C120" s="8"/>
    </row>
    <row r="121" spans="3:3">
      <c r="C121" s="8"/>
    </row>
    <row r="122" spans="3:3">
      <c r="C122" s="8"/>
    </row>
    <row r="123" spans="3:3">
      <c r="C123" s="8"/>
    </row>
    <row r="124" spans="3:3">
      <c r="C124" s="8"/>
    </row>
    <row r="125" spans="3:3">
      <c r="C125" s="8"/>
    </row>
    <row r="126" spans="3:3">
      <c r="C126" s="8"/>
    </row>
  </sheetData>
  <mergeCells count="1">
    <mergeCell ref="A2:D2"/>
  </mergeCells>
  <printOptions horizontalCentered="1"/>
  <pageMargins left="0" right="0" top="0" bottom="0" header="0" footer="0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tabSelected="1" workbookViewId="0">
      <selection activeCell="A4" sqref="A4"/>
    </sheetView>
  </sheetViews>
  <sheetFormatPr defaultRowHeight="15"/>
  <cols>
    <col min="1" max="1" width="50.5703125" customWidth="1"/>
    <col min="2" max="2" width="15.85546875" customWidth="1"/>
    <col min="3" max="3" width="21.5703125" customWidth="1"/>
  </cols>
  <sheetData>
    <row r="3" spans="1:3" ht="21.75" customHeight="1" thickBot="1">
      <c r="A3" s="31" t="s">
        <v>0</v>
      </c>
      <c r="B3" s="31"/>
      <c r="C3" s="31"/>
    </row>
    <row r="4" spans="1:3" ht="15.75" thickBot="1">
      <c r="B4" s="23" t="s">
        <v>1</v>
      </c>
      <c r="C4" s="24" t="s">
        <v>2</v>
      </c>
    </row>
    <row r="5" spans="1:3">
      <c r="A5" s="18" t="s">
        <v>3</v>
      </c>
      <c r="B5" s="25"/>
      <c r="C5" s="2"/>
    </row>
    <row r="6" spans="1:3" ht="30.75" thickBot="1">
      <c r="A6" s="19" t="s">
        <v>4</v>
      </c>
      <c r="B6" s="26">
        <v>2414291.86</v>
      </c>
      <c r="C6" s="3" t="s">
        <v>5</v>
      </c>
    </row>
    <row r="7" spans="1:3">
      <c r="A7" s="18" t="s">
        <v>6</v>
      </c>
      <c r="B7" s="27"/>
      <c r="C7" s="2"/>
    </row>
    <row r="8" spans="1:3">
      <c r="A8" s="20" t="s">
        <v>7</v>
      </c>
      <c r="B8" s="28">
        <v>977680</v>
      </c>
      <c r="C8" s="4" t="s">
        <v>5</v>
      </c>
    </row>
    <row r="9" spans="1:3">
      <c r="A9" s="20" t="s">
        <v>8</v>
      </c>
      <c r="B9" s="28">
        <v>96800</v>
      </c>
      <c r="C9" s="5" t="s">
        <v>9</v>
      </c>
    </row>
    <row r="10" spans="1:3" ht="15.75" thickBot="1">
      <c r="A10" s="21" t="s">
        <v>10</v>
      </c>
      <c r="B10" s="26">
        <f>SUM(B8:B9)</f>
        <v>1074480</v>
      </c>
      <c r="C10" s="6"/>
    </row>
    <row r="11" spans="1:3">
      <c r="A11" s="18" t="s">
        <v>11</v>
      </c>
      <c r="B11" s="27"/>
      <c r="C11" s="2"/>
    </row>
    <row r="12" spans="1:3">
      <c r="A12" s="20" t="s">
        <v>12</v>
      </c>
      <c r="B12" s="28">
        <v>1187297.98</v>
      </c>
      <c r="C12" s="4" t="s">
        <v>5</v>
      </c>
    </row>
    <row r="13" spans="1:3">
      <c r="A13" s="20" t="s">
        <v>13</v>
      </c>
      <c r="B13" s="28">
        <v>307289.18</v>
      </c>
      <c r="C13" s="5" t="s">
        <v>9</v>
      </c>
    </row>
    <row r="14" spans="1:3" ht="15.75" thickBot="1">
      <c r="A14" s="22" t="s">
        <v>10</v>
      </c>
      <c r="B14" s="29">
        <f>SUM(B12:B13)</f>
        <v>1494587.16</v>
      </c>
      <c r="C14" s="7"/>
    </row>
    <row r="15" spans="1:3">
      <c r="A15" s="18" t="s">
        <v>14</v>
      </c>
      <c r="B15" s="27"/>
      <c r="C15" s="2"/>
    </row>
    <row r="16" spans="1:3" ht="30.75" customHeight="1" thickBot="1">
      <c r="A16" s="19" t="s">
        <v>15</v>
      </c>
      <c r="B16" s="26">
        <v>1088208.0900000001</v>
      </c>
      <c r="C16" s="3" t="s">
        <v>5</v>
      </c>
    </row>
    <row r="17" spans="1:2">
      <c r="B17" s="8"/>
    </row>
    <row r="18" spans="1:2">
      <c r="A18" t="s">
        <v>16</v>
      </c>
      <c r="B18" s="9">
        <f>B12+B8+B6+B16</f>
        <v>5667477.9299999997</v>
      </c>
    </row>
    <row r="19" spans="1:2">
      <c r="A19" t="s">
        <v>17</v>
      </c>
      <c r="B19" s="10">
        <f>B9+B13</f>
        <v>404089.18</v>
      </c>
    </row>
    <row r="20" spans="1:2">
      <c r="A20" t="s">
        <v>18</v>
      </c>
      <c r="B20" s="11">
        <f>SUM(B18:B19)</f>
        <v>6071567.1099999994</v>
      </c>
    </row>
  </sheetData>
  <mergeCells count="1">
    <mergeCell ref="A3:C3"/>
  </mergeCells>
  <pageMargins left="0.59055118110236227" right="0.59055118110236227" top="0.78740157480314965" bottom="0.78740157480314965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List1</vt:lpstr>
      <vt:lpstr>List2</vt:lpstr>
      <vt:lpstr>List1!Oblast_tisku</vt:lpstr>
      <vt:lpstr>List2!Oblast_tisku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VPx</dc:creator>
  <cp:lastModifiedBy>Hájková Hana</cp:lastModifiedBy>
  <cp:lastPrinted>2015-08-20T11:59:11Z</cp:lastPrinted>
  <dcterms:created xsi:type="dcterms:W3CDTF">2015-08-04T10:03:33Z</dcterms:created>
  <dcterms:modified xsi:type="dcterms:W3CDTF">2015-08-20T11:59:34Z</dcterms:modified>
</cp:coreProperties>
</file>