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Soukr.MŠ - dotace 2016\"/>
    </mc:Choice>
  </mc:AlternateContent>
  <bookViews>
    <workbookView xWindow="192" yWindow="84" windowWidth="16164" windowHeight="8736"/>
  </bookViews>
  <sheets>
    <sheet name="III.Q 2016RM" sheetId="7" r:id="rId1"/>
    <sheet name="List2" sheetId="2" r:id="rId2"/>
    <sheet name="List3" sheetId="3" r:id="rId3"/>
  </sheets>
  <definedNames>
    <definedName name="_xlnm.Print_Titles" localSheetId="0">'III.Q 2016RM'!$4:$5</definedName>
    <definedName name="_xlnm.Print_Area" localSheetId="0">'III.Q 2016RM'!$A$1:$G$158</definedName>
  </definedNames>
  <calcPr calcId="152511"/>
</workbook>
</file>

<file path=xl/calcChain.xml><?xml version="1.0" encoding="utf-8"?>
<calcChain xmlns="http://schemas.openxmlformats.org/spreadsheetml/2006/main">
  <c r="G150" i="7" l="1"/>
  <c r="D150" i="7"/>
  <c r="F145" i="7"/>
  <c r="E145" i="7"/>
  <c r="F140" i="7"/>
  <c r="E140" i="7"/>
  <c r="F134" i="7"/>
  <c r="E134" i="7"/>
  <c r="F121" i="7"/>
  <c r="E121" i="7"/>
  <c r="F116" i="7"/>
  <c r="E116" i="7"/>
  <c r="F106" i="7"/>
  <c r="E106" i="7"/>
  <c r="F101" i="7"/>
  <c r="E101" i="7"/>
  <c r="F88" i="7"/>
  <c r="E88" i="7"/>
  <c r="F80" i="7"/>
  <c r="E80" i="7"/>
  <c r="F76" i="7"/>
  <c r="E76" i="7"/>
  <c r="F57" i="7"/>
  <c r="E57" i="7"/>
  <c r="F49" i="7"/>
  <c r="E49" i="7"/>
  <c r="F42" i="7"/>
  <c r="E42" i="7"/>
  <c r="F36" i="7"/>
  <c r="E36" i="7"/>
  <c r="F24" i="7"/>
  <c r="E24" i="7"/>
</calcChain>
</file>

<file path=xl/sharedStrings.xml><?xml version="1.0" encoding="utf-8"?>
<sst xmlns="http://schemas.openxmlformats.org/spreadsheetml/2006/main" count="103" uniqueCount="95">
  <si>
    <t>Počet měsíců</t>
  </si>
  <si>
    <t>v Kč</t>
  </si>
  <si>
    <t>Celkem příspěvek</t>
  </si>
  <si>
    <t>Počet dětí celkem</t>
  </si>
  <si>
    <t>IČO</t>
  </si>
  <si>
    <t>Žaneta Frantálová</t>
  </si>
  <si>
    <t>226 12 220</t>
  </si>
  <si>
    <t>735 19 677</t>
  </si>
  <si>
    <t xml:space="preserve">Otakarova 2696/20 </t>
  </si>
  <si>
    <t>370 01 ČB</t>
  </si>
  <si>
    <t>J.Dietricha 1391/30</t>
  </si>
  <si>
    <t>Krčínova 1127/36</t>
  </si>
  <si>
    <t>Název subjektu s adresou</t>
  </si>
  <si>
    <t>Sídlo podnikání</t>
  </si>
  <si>
    <t xml:space="preserve">370 04 ČB </t>
  </si>
  <si>
    <t>Mgr. Dominika Průchová, Ph.D.</t>
  </si>
  <si>
    <t>Ing. Jaromír Vrbka</t>
  </si>
  <si>
    <t>Pavlína Oťahelová</t>
  </si>
  <si>
    <t>Mateřská škola VŠTE v Č.B., s.r.o.</t>
  </si>
  <si>
    <t>Bc. Linda Zrzavecká Konrádová</t>
  </si>
  <si>
    <t>Kulturně vzdělávací centrum Pansofie</t>
  </si>
  <si>
    <t>Mgr. Vladimíra Dvořáková</t>
  </si>
  <si>
    <t>260 63 174</t>
  </si>
  <si>
    <t>Výše příspěvku</t>
  </si>
  <si>
    <t>Okružní 517/10</t>
  </si>
  <si>
    <t>Jírovcova 915/61</t>
  </si>
  <si>
    <t>Fazolka - hlídání dětí</t>
  </si>
  <si>
    <t>DC Mláďátka Školka, s.r.o.</t>
  </si>
  <si>
    <t>Lesní školka "Doma v lese", spolek</t>
  </si>
  <si>
    <t>Mgr. Kristýna Turková</t>
  </si>
  <si>
    <t>BARBORKA mateřská škola,  s.r.o.</t>
  </si>
  <si>
    <t>Litvínovice 18</t>
  </si>
  <si>
    <t>o.p.s.</t>
  </si>
  <si>
    <t>Skuherského 1291/7</t>
  </si>
  <si>
    <t>HE - SOVA, s.r.o.</t>
  </si>
  <si>
    <t>Pořežany 29</t>
  </si>
  <si>
    <t>375 01  Žimutice</t>
  </si>
  <si>
    <t>Adriana Hesová</t>
  </si>
  <si>
    <t>FORMELO, s.r.o.</t>
  </si>
  <si>
    <t>Lidická tř. 675/119</t>
  </si>
  <si>
    <t>Mgr. Jitka Hamerníková</t>
  </si>
  <si>
    <t>Gimi line, s.r.o.</t>
  </si>
  <si>
    <t>DC Strom života</t>
  </si>
  <si>
    <t>Neplachova 2297/1</t>
  </si>
  <si>
    <t>370 04 ČB</t>
  </si>
  <si>
    <t>Viva Bambini, s.r.o.</t>
  </si>
  <si>
    <t>Bc. Barbora Macháčková</t>
  </si>
  <si>
    <t>B.Němcové 752/74</t>
  </si>
  <si>
    <t>Soukromá základní škola a mat. škola</t>
  </si>
  <si>
    <t>Školička LVÍČEK, s.r.o.</t>
  </si>
  <si>
    <t>046 89 143</t>
  </si>
  <si>
    <t>Mgr. Petr Novotný M.A.</t>
  </si>
  <si>
    <t>Mateřská škola MONTESSORI DŮM,s.r.o.</t>
  </si>
  <si>
    <t>Chelčického 110/16</t>
  </si>
  <si>
    <t>Ludmila Kudrlová</t>
  </si>
  <si>
    <t>Centrum Barborka, z. s.</t>
  </si>
  <si>
    <t>Pavlílna Oťahelová</t>
  </si>
  <si>
    <t>Louskáčkovy jesličky</t>
  </si>
  <si>
    <t>Bc. Michaela Nováková</t>
  </si>
  <si>
    <t>Riegrova 1920/44</t>
  </si>
  <si>
    <t xml:space="preserve">                                                                                                                                                                           </t>
  </si>
  <si>
    <t>Celkem</t>
  </si>
  <si>
    <t>014 21 646</t>
  </si>
  <si>
    <t>042 15 508</t>
  </si>
  <si>
    <t>036 01 277</t>
  </si>
  <si>
    <t>370 08 ČB</t>
  </si>
  <si>
    <t>032 76 759</t>
  </si>
  <si>
    <t>037 42 725</t>
  </si>
  <si>
    <t>B. Smetany 21, ČB</t>
  </si>
  <si>
    <t>280 61 071</t>
  </si>
  <si>
    <t>020 07 215</t>
  </si>
  <si>
    <t>041 83 509</t>
  </si>
  <si>
    <t xml:space="preserve">046 07 317 </t>
  </si>
  <si>
    <t>281 33 447</t>
  </si>
  <si>
    <t>885 98 519</t>
  </si>
  <si>
    <t>Lannova 49, ČB</t>
  </si>
  <si>
    <t>370 11 ČB</t>
  </si>
  <si>
    <t>Dobrovodká 17, ČB</t>
  </si>
  <si>
    <t>Nám.Př.Otakara II. 38</t>
  </si>
  <si>
    <t>Na Sádkách 24, ČB</t>
  </si>
  <si>
    <t>Mateřská škola Sovička</t>
  </si>
  <si>
    <t>Opatovická 43, ČB</t>
  </si>
  <si>
    <t>Vrbencká 7</t>
  </si>
  <si>
    <t>Vít Brabec</t>
  </si>
  <si>
    <t>Zakladní škola a Mateřská škola</t>
  </si>
  <si>
    <t>Montessori Kampus, s. r. o.</t>
  </si>
  <si>
    <t>1. Centrum zdravotně postižených jižních</t>
  </si>
  <si>
    <t>Čech, z.s.</t>
  </si>
  <si>
    <t>Vltavské nábř. 15745/5/A</t>
  </si>
  <si>
    <t>370 05 ČB</t>
  </si>
  <si>
    <t>600 72 385</t>
  </si>
  <si>
    <t>Podpora rodin s předškolními dětmi</t>
  </si>
  <si>
    <t>Mateřinka Loděnice</t>
  </si>
  <si>
    <t xml:space="preserve"> Žádosti o přidělení finančního příspěvku soukromým školám na III. čtvrtletí roku 2016</t>
  </si>
  <si>
    <t>Poznámka: schválené RM usnesením č. 1103/2016 ze dne 25. 7.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</si>
</sst>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7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2" borderId="21" xfId="0" applyFill="1" applyBorder="1" applyAlignment="1">
      <alignment horizontal="center"/>
    </xf>
    <xf numFmtId="3" fontId="0" fillId="2" borderId="14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left" indent="1"/>
    </xf>
    <xf numFmtId="0" fontId="0" fillId="2" borderId="3" xfId="0" applyFill="1" applyBorder="1" applyAlignment="1">
      <alignment horizontal="left" indent="1"/>
    </xf>
    <xf numFmtId="0" fontId="0" fillId="2" borderId="3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3" fontId="0" fillId="2" borderId="16" xfId="0" applyNumberFormat="1" applyFill="1" applyBorder="1" applyAlignment="1">
      <alignment horizontal="center"/>
    </xf>
    <xf numFmtId="0" fontId="0" fillId="2" borderId="0" xfId="0" applyFill="1" applyBorder="1" applyAlignment="1">
      <alignment horizontal="left" indent="1"/>
    </xf>
    <xf numFmtId="3" fontId="0" fillId="2" borderId="28" xfId="0" applyNumberFormat="1" applyFill="1" applyBorder="1" applyAlignment="1">
      <alignment horizontal="center"/>
    </xf>
    <xf numFmtId="3" fontId="1" fillId="2" borderId="26" xfId="0" applyNumberFormat="1" applyFont="1" applyFill="1" applyBorder="1" applyAlignment="1">
      <alignment horizontal="center"/>
    </xf>
    <xf numFmtId="3" fontId="0" fillId="2" borderId="24" xfId="0" applyNumberFormat="1" applyFill="1" applyBorder="1" applyAlignment="1">
      <alignment horizontal="center"/>
    </xf>
    <xf numFmtId="3" fontId="1" fillId="2" borderId="16" xfId="0" applyNumberFormat="1" applyFont="1" applyFill="1" applyBorder="1" applyAlignment="1">
      <alignment horizontal="center"/>
    </xf>
    <xf numFmtId="3" fontId="0" fillId="2" borderId="25" xfId="0" applyNumberFormat="1" applyFill="1" applyBorder="1" applyAlignment="1">
      <alignment horizontal="center"/>
    </xf>
    <xf numFmtId="3" fontId="0" fillId="2" borderId="19" xfId="0" applyNumberFormat="1" applyFill="1" applyBorder="1" applyAlignment="1">
      <alignment horizontal="center"/>
    </xf>
    <xf numFmtId="3" fontId="0" fillId="2" borderId="29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5" xfId="0" applyFill="1" applyBorder="1" applyAlignment="1">
      <alignment horizontal="left" indent="1"/>
    </xf>
    <xf numFmtId="3" fontId="0" fillId="2" borderId="7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0" xfId="0" applyFill="1" applyBorder="1" applyAlignment="1">
      <alignment horizontal="left" indent="1"/>
    </xf>
    <xf numFmtId="0" fontId="0" fillId="2" borderId="10" xfId="0" applyFill="1" applyBorder="1" applyAlignment="1">
      <alignment horizontal="center"/>
    </xf>
    <xf numFmtId="3" fontId="0" fillId="2" borderId="26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9" xfId="0" applyFill="1" applyBorder="1" applyAlignment="1">
      <alignment horizontal="left" indent="1"/>
    </xf>
    <xf numFmtId="0" fontId="3" fillId="0" borderId="0" xfId="0" applyFont="1"/>
    <xf numFmtId="0" fontId="0" fillId="2" borderId="0" xfId="0" applyFill="1" applyBorder="1"/>
    <xf numFmtId="3" fontId="1" fillId="2" borderId="30" xfId="0" applyNumberFormat="1" applyFont="1" applyFill="1" applyBorder="1" applyAlignment="1">
      <alignment horizontal="center"/>
    </xf>
    <xf numFmtId="3" fontId="0" fillId="2" borderId="35" xfId="0" applyNumberFormat="1" applyFill="1" applyBorder="1" applyAlignment="1">
      <alignment horizontal="center"/>
    </xf>
    <xf numFmtId="3" fontId="0" fillId="2" borderId="6" xfId="0" applyNumberFormat="1" applyFill="1" applyBorder="1" applyAlignment="1">
      <alignment horizontal="center"/>
    </xf>
    <xf numFmtId="0" fontId="0" fillId="2" borderId="7" xfId="0" applyFill="1" applyBorder="1"/>
    <xf numFmtId="3" fontId="0" fillId="2" borderId="34" xfId="0" applyNumberFormat="1" applyFill="1" applyBorder="1" applyAlignment="1">
      <alignment horizontal="center"/>
    </xf>
    <xf numFmtId="0" fontId="0" fillId="2" borderId="7" xfId="0" applyFill="1" applyBorder="1" applyAlignment="1">
      <alignment horizontal="left" indent="1"/>
    </xf>
    <xf numFmtId="0" fontId="0" fillId="2" borderId="16" xfId="0" applyFill="1" applyBorder="1"/>
    <xf numFmtId="0" fontId="0" fillId="2" borderId="24" xfId="0" applyFill="1" applyBorder="1"/>
    <xf numFmtId="0" fontId="1" fillId="2" borderId="15" xfId="0" applyFont="1" applyFill="1" applyBorder="1" applyAlignment="1">
      <alignment horizontal="left" indent="1"/>
    </xf>
    <xf numFmtId="0" fontId="1" fillId="2" borderId="38" xfId="0" applyFont="1" applyFill="1" applyBorder="1" applyAlignment="1">
      <alignment horizontal="left" indent="1"/>
    </xf>
    <xf numFmtId="0" fontId="1" fillId="2" borderId="7" xfId="0" applyFont="1" applyFill="1" applyBorder="1" applyAlignment="1">
      <alignment horizontal="left" indent="1"/>
    </xf>
    <xf numFmtId="3" fontId="1" fillId="2" borderId="8" xfId="0" applyNumberFormat="1" applyFont="1" applyFill="1" applyBorder="1" applyAlignment="1">
      <alignment horizontal="center"/>
    </xf>
    <xf numFmtId="3" fontId="0" fillId="2" borderId="37" xfId="0" applyNumberFormat="1" applyFill="1" applyBorder="1" applyAlignment="1">
      <alignment horizontal="center"/>
    </xf>
    <xf numFmtId="3" fontId="0" fillId="2" borderId="40" xfId="0" applyNumberFormat="1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30" xfId="0" applyFill="1" applyBorder="1" applyAlignment="1">
      <alignment horizontal="left" indent="1"/>
    </xf>
    <xf numFmtId="0" fontId="0" fillId="2" borderId="42" xfId="0" applyFill="1" applyBorder="1" applyAlignment="1">
      <alignment horizontal="left" indent="1"/>
    </xf>
    <xf numFmtId="0" fontId="0" fillId="2" borderId="43" xfId="0" applyFill="1" applyBorder="1" applyAlignment="1">
      <alignment horizontal="left" indent="1"/>
    </xf>
    <xf numFmtId="0" fontId="0" fillId="2" borderId="44" xfId="0" applyFill="1" applyBorder="1" applyAlignment="1">
      <alignment horizontal="left" indent="1"/>
    </xf>
    <xf numFmtId="0" fontId="0" fillId="2" borderId="5" xfId="0" applyFill="1" applyBorder="1" applyAlignment="1">
      <alignment horizontal="left"/>
    </xf>
    <xf numFmtId="0" fontId="0" fillId="2" borderId="7" xfId="0" applyFont="1" applyFill="1" applyBorder="1" applyAlignment="1">
      <alignment horizontal="left" indent="1"/>
    </xf>
    <xf numFmtId="0" fontId="0" fillId="2" borderId="43" xfId="0" applyFill="1" applyBorder="1" applyAlignment="1">
      <alignment horizontal="left"/>
    </xf>
    <xf numFmtId="3" fontId="0" fillId="2" borderId="39" xfId="0" applyNumberFormat="1" applyFill="1" applyBorder="1" applyAlignment="1">
      <alignment horizontal="center"/>
    </xf>
    <xf numFmtId="3" fontId="0" fillId="2" borderId="47" xfId="0" applyNumberFormat="1" applyFill="1" applyBorder="1" applyAlignment="1">
      <alignment horizontal="center"/>
    </xf>
    <xf numFmtId="3" fontId="0" fillId="2" borderId="23" xfId="0" applyNumberFormat="1" applyFill="1" applyBorder="1" applyAlignment="1">
      <alignment horizontal="center"/>
    </xf>
    <xf numFmtId="0" fontId="0" fillId="2" borderId="10" xfId="0" applyFill="1" applyBorder="1"/>
    <xf numFmtId="3" fontId="0" fillId="2" borderId="49" xfId="0" applyNumberFormat="1" applyFill="1" applyBorder="1" applyAlignment="1">
      <alignment horizontal="center"/>
    </xf>
    <xf numFmtId="0" fontId="6" fillId="2" borderId="10" xfId="0" applyFont="1" applyFill="1" applyBorder="1" applyAlignment="1">
      <alignment horizontal="left" indent="1"/>
    </xf>
    <xf numFmtId="0" fontId="6" fillId="2" borderId="10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left" indent="1"/>
    </xf>
    <xf numFmtId="0" fontId="0" fillId="2" borderId="0" xfId="0" applyFill="1" applyBorder="1" applyAlignment="1">
      <alignment horizontal="left" indent="2"/>
    </xf>
    <xf numFmtId="0" fontId="1" fillId="2" borderId="46" xfId="0" applyFont="1" applyFill="1" applyBorder="1" applyAlignment="1">
      <alignment horizontal="left" indent="1"/>
    </xf>
    <xf numFmtId="0" fontId="0" fillId="2" borderId="48" xfId="0" applyFill="1" applyBorder="1" applyAlignment="1">
      <alignment horizontal="left" indent="1"/>
    </xf>
    <xf numFmtId="0" fontId="0" fillId="2" borderId="7" xfId="0" applyFill="1" applyBorder="1" applyAlignment="1">
      <alignment horizontal="left" indent="2"/>
    </xf>
    <xf numFmtId="0" fontId="0" fillId="2" borderId="30" xfId="0" applyFill="1" applyBorder="1"/>
    <xf numFmtId="0" fontId="6" fillId="2" borderId="30" xfId="0" applyFont="1" applyFill="1" applyBorder="1"/>
    <xf numFmtId="0" fontId="1" fillId="2" borderId="8" xfId="0" applyFont="1" applyFill="1" applyBorder="1" applyAlignment="1">
      <alignment horizontal="left" indent="1"/>
    </xf>
    <xf numFmtId="0" fontId="0" fillId="2" borderId="5" xfId="0" applyFont="1" applyFill="1" applyBorder="1" applyAlignment="1">
      <alignment horizontal="left" indent="1"/>
    </xf>
    <xf numFmtId="0" fontId="0" fillId="2" borderId="3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3" fontId="0" fillId="2" borderId="34" xfId="0" applyNumberFormat="1" applyFont="1" applyFill="1" applyBorder="1" applyAlignment="1">
      <alignment horizontal="center"/>
    </xf>
    <xf numFmtId="3" fontId="0" fillId="2" borderId="6" xfId="0" applyNumberFormat="1" applyFont="1" applyFill="1" applyBorder="1" applyAlignment="1">
      <alignment horizontal="center"/>
    </xf>
    <xf numFmtId="3" fontId="0" fillId="2" borderId="7" xfId="0" applyNumberFormat="1" applyFont="1" applyFill="1" applyBorder="1" applyAlignment="1">
      <alignment horizontal="center"/>
    </xf>
    <xf numFmtId="0" fontId="0" fillId="2" borderId="43" xfId="0" applyFont="1" applyFill="1" applyBorder="1" applyAlignment="1">
      <alignment horizontal="left" indent="1"/>
    </xf>
    <xf numFmtId="0" fontId="0" fillId="2" borderId="11" xfId="0" applyFont="1" applyFill="1" applyBorder="1" applyAlignment="1">
      <alignment horizontal="center"/>
    </xf>
    <xf numFmtId="3" fontId="0" fillId="2" borderId="25" xfId="0" applyNumberFormat="1" applyFont="1" applyFill="1" applyBorder="1" applyAlignment="1">
      <alignment horizontal="center"/>
    </xf>
    <xf numFmtId="3" fontId="0" fillId="2" borderId="50" xfId="0" applyNumberFormat="1" applyFill="1" applyBorder="1" applyAlignment="1">
      <alignment horizontal="center"/>
    </xf>
    <xf numFmtId="3" fontId="0" fillId="2" borderId="0" xfId="0" applyNumberFormat="1" applyFont="1" applyFill="1" applyBorder="1" applyAlignment="1">
      <alignment horizontal="center"/>
    </xf>
    <xf numFmtId="49" fontId="0" fillId="2" borderId="0" xfId="0" applyNumberFormat="1" applyFill="1" applyBorder="1" applyAlignment="1">
      <alignment horizontal="left" indent="1"/>
    </xf>
    <xf numFmtId="49" fontId="0" fillId="2" borderId="20" xfId="0" applyNumberFormat="1" applyFill="1" applyBorder="1" applyAlignment="1">
      <alignment horizontal="left" indent="1"/>
    </xf>
    <xf numFmtId="49" fontId="0" fillId="2" borderId="17" xfId="0" applyNumberFormat="1" applyFill="1" applyBorder="1" applyAlignment="1">
      <alignment horizontal="left" indent="1"/>
    </xf>
    <xf numFmtId="49" fontId="0" fillId="2" borderId="33" xfId="0" applyNumberFormat="1" applyFill="1" applyBorder="1" applyAlignment="1">
      <alignment horizontal="left" indent="1"/>
    </xf>
    <xf numFmtId="49" fontId="0" fillId="2" borderId="17" xfId="0" applyNumberFormat="1" applyFont="1" applyFill="1" applyBorder="1" applyAlignment="1">
      <alignment horizontal="left" indent="1"/>
    </xf>
    <xf numFmtId="49" fontId="0" fillId="2" borderId="18" xfId="0" applyNumberFormat="1" applyFont="1" applyFill="1" applyBorder="1" applyAlignment="1">
      <alignment horizontal="left" indent="1"/>
    </xf>
    <xf numFmtId="49" fontId="6" fillId="2" borderId="33" xfId="0" applyNumberFormat="1" applyFont="1" applyFill="1" applyBorder="1" applyAlignment="1">
      <alignment horizontal="left" indent="1"/>
    </xf>
    <xf numFmtId="49" fontId="0" fillId="2" borderId="18" xfId="0" applyNumberFormat="1" applyFill="1" applyBorder="1" applyAlignment="1">
      <alignment horizontal="left" indent="1"/>
    </xf>
    <xf numFmtId="0" fontId="0" fillId="2" borderId="15" xfId="0" applyFont="1" applyFill="1" applyBorder="1" applyAlignment="1">
      <alignment horizontal="left" indent="1"/>
    </xf>
    <xf numFmtId="3" fontId="0" fillId="2" borderId="27" xfId="0" applyNumberFormat="1" applyFill="1" applyBorder="1" applyAlignment="1">
      <alignment horizontal="center"/>
    </xf>
    <xf numFmtId="3" fontId="0" fillId="2" borderId="7" xfId="0" applyNumberFormat="1" applyFill="1" applyBorder="1" applyAlignment="1">
      <alignment horizontal="left" indent="2"/>
    </xf>
    <xf numFmtId="0" fontId="0" fillId="2" borderId="5" xfId="0" applyFill="1" applyBorder="1" applyAlignment="1"/>
    <xf numFmtId="3" fontId="0" fillId="2" borderId="36" xfId="0" applyNumberFormat="1" applyFill="1" applyBorder="1" applyAlignment="1">
      <alignment horizontal="center"/>
    </xf>
    <xf numFmtId="3" fontId="0" fillId="2" borderId="5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3" fontId="0" fillId="2" borderId="29" xfId="0" applyNumberFormat="1" applyFont="1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5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 indent="1"/>
    </xf>
    <xf numFmtId="3" fontId="0" fillId="2" borderId="0" xfId="0" applyNumberFormat="1" applyFill="1" applyBorder="1" applyAlignment="1">
      <alignment horizontal="center"/>
    </xf>
    <xf numFmtId="0" fontId="4" fillId="2" borderId="0" xfId="0" applyFont="1" applyFill="1" applyBorder="1" applyAlignment="1">
      <alignment horizontal="left" indent="1"/>
    </xf>
    <xf numFmtId="49" fontId="1" fillId="2" borderId="12" xfId="0" applyNumberFormat="1" applyFont="1" applyFill="1" applyBorder="1" applyAlignment="1">
      <alignment horizontal="center"/>
    </xf>
    <xf numFmtId="0" fontId="1" fillId="2" borderId="41" xfId="0" applyFont="1" applyFill="1" applyBorder="1" applyAlignment="1">
      <alignment horizontal="center"/>
    </xf>
    <xf numFmtId="2" fontId="5" fillId="2" borderId="13" xfId="0" applyNumberFormat="1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 wrapText="1"/>
    </xf>
    <xf numFmtId="3" fontId="1" fillId="2" borderId="13" xfId="0" applyNumberFormat="1" applyFont="1" applyFill="1" applyBorder="1" applyAlignment="1">
      <alignment horizontal="center" wrapText="1"/>
    </xf>
    <xf numFmtId="3" fontId="1" fillId="2" borderId="14" xfId="0" applyNumberFormat="1" applyFont="1" applyFill="1" applyBorder="1" applyAlignment="1">
      <alignment horizontal="center" wrapText="1"/>
    </xf>
    <xf numFmtId="49" fontId="0" fillId="2" borderId="45" xfId="0" applyNumberFormat="1" applyFill="1" applyBorder="1" applyAlignment="1">
      <alignment horizontal="left" indent="1"/>
    </xf>
    <xf numFmtId="0" fontId="0" fillId="2" borderId="32" xfId="0" applyFill="1" applyBorder="1" applyAlignment="1">
      <alignment horizontal="center"/>
    </xf>
    <xf numFmtId="3" fontId="0" fillId="2" borderId="32" xfId="0" applyNumberFormat="1" applyFill="1" applyBorder="1" applyAlignment="1">
      <alignment horizontal="center"/>
    </xf>
    <xf numFmtId="0" fontId="1" fillId="2" borderId="6" xfId="0" applyFont="1" applyFill="1" applyBorder="1" applyAlignment="1">
      <alignment horizontal="left" indent="1"/>
    </xf>
    <xf numFmtId="3" fontId="0" fillId="2" borderId="1" xfId="0" applyNumberForma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39" xfId="0" applyFont="1" applyFill="1" applyBorder="1" applyAlignment="1">
      <alignment horizontal="center"/>
    </xf>
    <xf numFmtId="0" fontId="0" fillId="2" borderId="22" xfId="0" applyFont="1" applyFill="1" applyBorder="1" applyAlignment="1">
      <alignment horizontal="center"/>
    </xf>
    <xf numFmtId="0" fontId="0" fillId="2" borderId="27" xfId="0" applyFont="1" applyFill="1" applyBorder="1" applyAlignment="1">
      <alignment horizontal="center"/>
    </xf>
    <xf numFmtId="0" fontId="0" fillId="2" borderId="30" xfId="0" applyFont="1" applyFill="1" applyBorder="1" applyAlignment="1">
      <alignment horizontal="center"/>
    </xf>
    <xf numFmtId="3" fontId="0" fillId="2" borderId="26" xfId="0" applyNumberFormat="1" applyFont="1" applyFill="1" applyBorder="1" applyAlignment="1">
      <alignment horizontal="center"/>
    </xf>
    <xf numFmtId="3" fontId="0" fillId="2" borderId="22" xfId="0" applyNumberFormat="1" applyFill="1" applyBorder="1" applyAlignment="1">
      <alignment horizontal="center"/>
    </xf>
    <xf numFmtId="3" fontId="0" fillId="2" borderId="10" xfId="0" applyNumberFormat="1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9" xfId="0" applyFill="1" applyBorder="1"/>
    <xf numFmtId="0" fontId="0" fillId="2" borderId="3" xfId="0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2" fillId="2" borderId="0" xfId="0" applyFont="1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5"/>
  <sheetViews>
    <sheetView tabSelected="1" zoomScale="120" zoomScaleNormal="120" zoomScaleSheetLayoutView="100" workbookViewId="0">
      <selection activeCell="E1" sqref="E1:E1048576"/>
    </sheetView>
  </sheetViews>
  <sheetFormatPr defaultRowHeight="12" x14ac:dyDescent="0.25"/>
  <cols>
    <col min="1" max="1" width="38.7109375" style="60" customWidth="1"/>
    <col min="2" max="2" width="12.85546875" style="78" customWidth="1"/>
    <col min="3" max="3" width="23.140625" style="10" customWidth="1"/>
    <col min="4" max="4" width="6.42578125" style="10" customWidth="1"/>
    <col min="5" max="5" width="7.85546875" style="97" customWidth="1"/>
    <col min="6" max="6" width="10" style="97" customWidth="1"/>
    <col min="7" max="7" width="13.85546875" style="29" customWidth="1"/>
    <col min="8" max="16384" width="9.140625" style="29"/>
  </cols>
  <sheetData>
    <row r="1" spans="1:7" ht="18" x14ac:dyDescent="0.35">
      <c r="A1" s="122" t="s">
        <v>93</v>
      </c>
      <c r="D1" s="21"/>
      <c r="E1" s="21"/>
      <c r="G1" s="97"/>
    </row>
    <row r="2" spans="1:7" ht="18" x14ac:dyDescent="0.35">
      <c r="A2" s="96" t="s">
        <v>91</v>
      </c>
      <c r="B2" s="10"/>
      <c r="E2" s="21"/>
      <c r="G2" s="97"/>
    </row>
    <row r="3" spans="1:7" ht="18.600000000000001" thickBot="1" x14ac:dyDescent="0.4">
      <c r="C3" s="98"/>
      <c r="D3" s="21"/>
      <c r="E3" s="21"/>
      <c r="G3" s="97"/>
    </row>
    <row r="4" spans="1:7" ht="41.4" x14ac:dyDescent="0.25">
      <c r="A4" s="61" t="s">
        <v>12</v>
      </c>
      <c r="B4" s="99" t="s">
        <v>4</v>
      </c>
      <c r="C4" s="100" t="s">
        <v>13</v>
      </c>
      <c r="D4" s="101" t="s">
        <v>3</v>
      </c>
      <c r="E4" s="102" t="s">
        <v>0</v>
      </c>
      <c r="F4" s="103" t="s">
        <v>23</v>
      </c>
      <c r="G4" s="104" t="s">
        <v>2</v>
      </c>
    </row>
    <row r="5" spans="1:7" ht="12.6" thickBot="1" x14ac:dyDescent="0.3">
      <c r="A5" s="62"/>
      <c r="B5" s="105"/>
      <c r="D5" s="21"/>
      <c r="E5" s="106"/>
      <c r="F5" s="107" t="s">
        <v>1</v>
      </c>
      <c r="G5" s="15"/>
    </row>
    <row r="6" spans="1:7" x14ac:dyDescent="0.25">
      <c r="A6" s="108" t="s">
        <v>49</v>
      </c>
      <c r="B6" s="79" t="s">
        <v>50</v>
      </c>
      <c r="C6" s="46" t="s">
        <v>11</v>
      </c>
      <c r="D6" s="1"/>
      <c r="E6" s="3">
        <v>3</v>
      </c>
      <c r="F6" s="16">
        <v>3000</v>
      </c>
      <c r="G6" s="13"/>
    </row>
    <row r="7" spans="1:7" x14ac:dyDescent="0.25">
      <c r="A7" s="35" t="s">
        <v>75</v>
      </c>
      <c r="B7" s="80"/>
      <c r="C7" s="5" t="s">
        <v>76</v>
      </c>
      <c r="D7" s="7">
        <v>18</v>
      </c>
      <c r="E7" s="4">
        <v>1</v>
      </c>
      <c r="F7" s="16">
        <v>1000</v>
      </c>
      <c r="G7" s="9"/>
    </row>
    <row r="8" spans="1:7" x14ac:dyDescent="0.25">
      <c r="A8" s="50" t="s">
        <v>19</v>
      </c>
      <c r="B8" s="80"/>
      <c r="C8" s="5"/>
      <c r="D8" s="7"/>
      <c r="E8" s="4">
        <v>3</v>
      </c>
      <c r="F8" s="16">
        <v>3000</v>
      </c>
      <c r="G8" s="9"/>
    </row>
    <row r="9" spans="1:7" x14ac:dyDescent="0.25">
      <c r="A9" s="63"/>
      <c r="B9" s="80"/>
      <c r="C9" s="5"/>
      <c r="D9" s="7"/>
      <c r="E9" s="4">
        <v>3</v>
      </c>
      <c r="F9" s="16">
        <v>3000</v>
      </c>
      <c r="G9" s="9"/>
    </row>
    <row r="10" spans="1:7" x14ac:dyDescent="0.25">
      <c r="A10" s="88"/>
      <c r="B10" s="80"/>
      <c r="C10" s="5"/>
      <c r="D10" s="7"/>
      <c r="E10" s="4">
        <v>2</v>
      </c>
      <c r="F10" s="16">
        <v>2000</v>
      </c>
      <c r="G10" s="9"/>
    </row>
    <row r="11" spans="1:7" x14ac:dyDescent="0.25">
      <c r="A11" s="88"/>
      <c r="B11" s="80"/>
      <c r="C11" s="5"/>
      <c r="D11" s="7"/>
      <c r="E11" s="4">
        <v>1</v>
      </c>
      <c r="F11" s="16">
        <v>1000</v>
      </c>
      <c r="G11" s="9"/>
    </row>
    <row r="12" spans="1:7" x14ac:dyDescent="0.25">
      <c r="A12" s="63"/>
      <c r="B12" s="80"/>
      <c r="C12" s="5"/>
      <c r="D12" s="7"/>
      <c r="E12" s="4">
        <v>2</v>
      </c>
      <c r="F12" s="16">
        <v>2000</v>
      </c>
      <c r="G12" s="9"/>
    </row>
    <row r="13" spans="1:7" x14ac:dyDescent="0.25">
      <c r="A13" s="63"/>
      <c r="B13" s="80"/>
      <c r="C13" s="5"/>
      <c r="D13" s="7"/>
      <c r="E13" s="4">
        <v>3</v>
      </c>
      <c r="F13" s="16">
        <v>3000</v>
      </c>
      <c r="G13" s="9"/>
    </row>
    <row r="14" spans="1:7" x14ac:dyDescent="0.25">
      <c r="A14" s="63"/>
      <c r="B14" s="80"/>
      <c r="C14" s="5"/>
      <c r="D14" s="7"/>
      <c r="E14" s="4">
        <v>1</v>
      </c>
      <c r="F14" s="16">
        <v>1000</v>
      </c>
      <c r="G14" s="9"/>
    </row>
    <row r="15" spans="1:7" x14ac:dyDescent="0.25">
      <c r="A15" s="63"/>
      <c r="B15" s="80"/>
      <c r="C15" s="5"/>
      <c r="D15" s="7"/>
      <c r="E15" s="4">
        <v>3</v>
      </c>
      <c r="F15" s="16">
        <v>3000</v>
      </c>
      <c r="G15" s="9"/>
    </row>
    <row r="16" spans="1:7" x14ac:dyDescent="0.25">
      <c r="A16" s="33"/>
      <c r="B16" s="80"/>
      <c r="C16" s="5"/>
      <c r="D16" s="7"/>
      <c r="E16" s="4">
        <v>2</v>
      </c>
      <c r="F16" s="16">
        <v>2000</v>
      </c>
      <c r="G16" s="9"/>
    </row>
    <row r="17" spans="1:7" x14ac:dyDescent="0.25">
      <c r="A17" s="33"/>
      <c r="B17" s="80"/>
      <c r="C17" s="5"/>
      <c r="D17" s="7"/>
      <c r="E17" s="4">
        <v>2</v>
      </c>
      <c r="F17" s="16">
        <v>2000</v>
      </c>
      <c r="G17" s="9"/>
    </row>
    <row r="18" spans="1:7" x14ac:dyDescent="0.25">
      <c r="A18" s="33"/>
      <c r="B18" s="80"/>
      <c r="C18" s="5"/>
      <c r="D18" s="7"/>
      <c r="E18" s="109">
        <v>3</v>
      </c>
      <c r="F18" s="17">
        <v>3000</v>
      </c>
      <c r="G18" s="9"/>
    </row>
    <row r="19" spans="1:7" x14ac:dyDescent="0.25">
      <c r="A19" s="33"/>
      <c r="B19" s="80"/>
      <c r="C19" s="5"/>
      <c r="D19" s="7"/>
      <c r="E19" s="109">
        <v>1</v>
      </c>
      <c r="F19" s="17">
        <v>1000</v>
      </c>
      <c r="G19" s="9"/>
    </row>
    <row r="20" spans="1:7" x14ac:dyDescent="0.25">
      <c r="A20" s="33"/>
      <c r="B20" s="80"/>
      <c r="C20" s="5"/>
      <c r="D20" s="7"/>
      <c r="E20" s="4">
        <v>2</v>
      </c>
      <c r="F20" s="17">
        <v>2000</v>
      </c>
      <c r="G20" s="9"/>
    </row>
    <row r="21" spans="1:7" x14ac:dyDescent="0.25">
      <c r="A21" s="33"/>
      <c r="B21" s="80"/>
      <c r="C21" s="5"/>
      <c r="D21" s="7"/>
      <c r="E21" s="4">
        <v>1</v>
      </c>
      <c r="F21" s="53">
        <v>1000</v>
      </c>
      <c r="G21" s="9"/>
    </row>
    <row r="22" spans="1:7" x14ac:dyDescent="0.25">
      <c r="A22" s="33"/>
      <c r="B22" s="80"/>
      <c r="C22" s="5"/>
      <c r="D22" s="7"/>
      <c r="E22" s="4">
        <v>1</v>
      </c>
      <c r="F22" s="53">
        <v>1000</v>
      </c>
      <c r="G22" s="9"/>
    </row>
    <row r="23" spans="1:7" ht="12.6" thickBot="1" x14ac:dyDescent="0.3">
      <c r="A23" s="33"/>
      <c r="B23" s="80"/>
      <c r="C23" s="5"/>
      <c r="D23" s="7"/>
      <c r="E23" s="4">
        <v>2</v>
      </c>
      <c r="F23" s="87">
        <v>2000</v>
      </c>
      <c r="G23" s="9"/>
    </row>
    <row r="24" spans="1:7" ht="12.6" thickBot="1" x14ac:dyDescent="0.3">
      <c r="A24" s="45"/>
      <c r="B24" s="81"/>
      <c r="C24" s="22"/>
      <c r="D24" s="23"/>
      <c r="E24" s="94">
        <f>SUM(E6:E23)</f>
        <v>36</v>
      </c>
      <c r="F24" s="24">
        <f>SUM(F6:F23)</f>
        <v>36000</v>
      </c>
      <c r="G24" s="12">
        <v>36000</v>
      </c>
    </row>
    <row r="25" spans="1:7" x14ac:dyDescent="0.25">
      <c r="A25" s="40" t="s">
        <v>30</v>
      </c>
      <c r="B25" s="80" t="s">
        <v>62</v>
      </c>
      <c r="C25" s="5" t="s">
        <v>25</v>
      </c>
      <c r="D25" s="7"/>
      <c r="E25" s="4">
        <v>2</v>
      </c>
      <c r="F25" s="17">
        <v>2000</v>
      </c>
      <c r="G25" s="9"/>
    </row>
    <row r="26" spans="1:7" x14ac:dyDescent="0.25">
      <c r="A26" s="35" t="s">
        <v>17</v>
      </c>
      <c r="B26" s="80"/>
      <c r="C26" s="5" t="s">
        <v>14</v>
      </c>
      <c r="D26" s="7"/>
      <c r="E26" s="4">
        <v>2</v>
      </c>
      <c r="F26" s="17">
        <v>2000</v>
      </c>
      <c r="G26" s="9"/>
    </row>
    <row r="27" spans="1:7" x14ac:dyDescent="0.25">
      <c r="A27" s="35"/>
      <c r="B27" s="80"/>
      <c r="C27" s="5"/>
      <c r="D27" s="7"/>
      <c r="E27" s="4">
        <v>3</v>
      </c>
      <c r="F27" s="17">
        <v>3000</v>
      </c>
      <c r="G27" s="9"/>
    </row>
    <row r="28" spans="1:7" x14ac:dyDescent="0.25">
      <c r="A28" s="63"/>
      <c r="B28" s="80"/>
      <c r="C28" s="5"/>
      <c r="D28" s="7"/>
      <c r="E28" s="4">
        <v>3</v>
      </c>
      <c r="F28" s="17">
        <v>3000</v>
      </c>
      <c r="G28" s="14"/>
    </row>
    <row r="29" spans="1:7" x14ac:dyDescent="0.25">
      <c r="A29" s="63"/>
      <c r="B29" s="80"/>
      <c r="C29" s="5"/>
      <c r="D29" s="7"/>
      <c r="E29" s="4">
        <v>3</v>
      </c>
      <c r="F29" s="17">
        <v>3000</v>
      </c>
      <c r="G29" s="14"/>
    </row>
    <row r="30" spans="1:7" x14ac:dyDescent="0.25">
      <c r="A30" s="63"/>
      <c r="B30" s="80"/>
      <c r="C30" s="5"/>
      <c r="D30" s="7"/>
      <c r="E30" s="4">
        <v>3</v>
      </c>
      <c r="F30" s="17">
        <v>3000</v>
      </c>
      <c r="G30" s="14"/>
    </row>
    <row r="31" spans="1:7" x14ac:dyDescent="0.25">
      <c r="A31" s="35"/>
      <c r="B31" s="80"/>
      <c r="C31" s="5"/>
      <c r="D31" s="7">
        <v>11</v>
      </c>
      <c r="E31" s="4">
        <v>3</v>
      </c>
      <c r="F31" s="17">
        <v>3000</v>
      </c>
      <c r="G31" s="14"/>
    </row>
    <row r="32" spans="1:7" x14ac:dyDescent="0.25">
      <c r="A32" s="35"/>
      <c r="B32" s="80"/>
      <c r="C32" s="5"/>
      <c r="D32" s="7"/>
      <c r="E32" s="18">
        <v>3</v>
      </c>
      <c r="F32" s="17">
        <v>3000</v>
      </c>
      <c r="G32" s="14"/>
    </row>
    <row r="33" spans="1:9" x14ac:dyDescent="0.25">
      <c r="A33" s="35"/>
      <c r="B33" s="80"/>
      <c r="C33" s="5"/>
      <c r="D33" s="7"/>
      <c r="E33" s="18">
        <v>1</v>
      </c>
      <c r="F33" s="17">
        <v>1000</v>
      </c>
      <c r="G33" s="14"/>
    </row>
    <row r="34" spans="1:9" x14ac:dyDescent="0.25">
      <c r="A34" s="35"/>
      <c r="B34" s="80"/>
      <c r="C34" s="5"/>
      <c r="D34" s="21"/>
      <c r="E34" s="18">
        <v>1</v>
      </c>
      <c r="F34" s="17">
        <v>1000</v>
      </c>
      <c r="G34" s="14"/>
    </row>
    <row r="35" spans="1:9" ht="12.6" thickBot="1" x14ac:dyDescent="0.3">
      <c r="A35" s="35"/>
      <c r="B35" s="80"/>
      <c r="C35" s="5"/>
      <c r="D35" s="21"/>
      <c r="E35" s="44">
        <v>3</v>
      </c>
      <c r="F35" s="87">
        <v>3000</v>
      </c>
      <c r="G35" s="14"/>
    </row>
    <row r="36" spans="1:9" ht="14.4" customHeight="1" thickBot="1" x14ac:dyDescent="0.3">
      <c r="A36" s="45"/>
      <c r="B36" s="81"/>
      <c r="C36" s="22"/>
      <c r="D36" s="23"/>
      <c r="E36" s="94">
        <f>SUM(E25:E35)</f>
        <v>27</v>
      </c>
      <c r="F36" s="15">
        <f>SUM(F25:F35)</f>
        <v>27000</v>
      </c>
      <c r="G36" s="12">
        <v>27000</v>
      </c>
    </row>
    <row r="37" spans="1:9" x14ac:dyDescent="0.25">
      <c r="A37" s="40" t="s">
        <v>28</v>
      </c>
      <c r="B37" s="80" t="s">
        <v>6</v>
      </c>
      <c r="C37" s="5" t="s">
        <v>8</v>
      </c>
      <c r="D37" s="7"/>
      <c r="E37" s="3">
        <v>2</v>
      </c>
      <c r="F37" s="16">
        <v>2000</v>
      </c>
      <c r="G37" s="9"/>
    </row>
    <row r="38" spans="1:9" x14ac:dyDescent="0.25">
      <c r="A38" s="50" t="s">
        <v>51</v>
      </c>
      <c r="B38" s="80"/>
      <c r="C38" s="5" t="s">
        <v>9</v>
      </c>
      <c r="D38" s="7"/>
      <c r="E38" s="4">
        <v>3</v>
      </c>
      <c r="F38" s="17">
        <v>3000</v>
      </c>
      <c r="G38" s="9"/>
    </row>
    <row r="39" spans="1:9" x14ac:dyDescent="0.25">
      <c r="A39" s="50"/>
      <c r="B39" s="80"/>
      <c r="C39" s="5"/>
      <c r="D39" s="7">
        <v>5</v>
      </c>
      <c r="E39" s="4">
        <v>3</v>
      </c>
      <c r="F39" s="17">
        <v>3000</v>
      </c>
      <c r="G39" s="9"/>
    </row>
    <row r="40" spans="1:9" x14ac:dyDescent="0.25">
      <c r="A40" s="40"/>
      <c r="B40" s="80"/>
      <c r="C40" s="5"/>
      <c r="D40" s="7"/>
      <c r="E40" s="4">
        <v>3</v>
      </c>
      <c r="F40" s="17">
        <v>3000</v>
      </c>
      <c r="G40" s="9"/>
    </row>
    <row r="41" spans="1:9" ht="12.6" thickBot="1" x14ac:dyDescent="0.3">
      <c r="A41" s="40"/>
      <c r="B41" s="80"/>
      <c r="C41" s="5"/>
      <c r="D41" s="7"/>
      <c r="E41" s="7">
        <v>3</v>
      </c>
      <c r="F41" s="43">
        <v>3000</v>
      </c>
      <c r="G41" s="9"/>
    </row>
    <row r="42" spans="1:9" ht="12.6" thickBot="1" x14ac:dyDescent="0.3">
      <c r="A42" s="45"/>
      <c r="B42" s="81"/>
      <c r="C42" s="22"/>
      <c r="D42" s="23"/>
      <c r="E42" s="94">
        <f>SUM(E37:E41)</f>
        <v>14</v>
      </c>
      <c r="F42" s="24">
        <f>SUM(F37:F41)</f>
        <v>14000</v>
      </c>
      <c r="G42" s="30">
        <v>14000</v>
      </c>
    </row>
    <row r="43" spans="1:9" x14ac:dyDescent="0.25">
      <c r="A43" s="108" t="s">
        <v>52</v>
      </c>
      <c r="B43" s="80" t="s">
        <v>63</v>
      </c>
      <c r="C43" s="5" t="s">
        <v>53</v>
      </c>
      <c r="D43" s="7"/>
      <c r="E43" s="4">
        <v>2</v>
      </c>
      <c r="F43" s="17">
        <v>2000</v>
      </c>
      <c r="G43" s="9"/>
    </row>
    <row r="44" spans="1:9" x14ac:dyDescent="0.25">
      <c r="A44" s="50" t="s">
        <v>54</v>
      </c>
      <c r="B44" s="80"/>
      <c r="C44" s="5" t="s">
        <v>9</v>
      </c>
      <c r="D44" s="7"/>
      <c r="E44" s="4">
        <v>1</v>
      </c>
      <c r="F44" s="17">
        <v>1000</v>
      </c>
      <c r="G44" s="9"/>
    </row>
    <row r="45" spans="1:9" x14ac:dyDescent="0.25">
      <c r="A45" s="35"/>
      <c r="B45" s="80"/>
      <c r="C45" s="5"/>
      <c r="D45" s="7"/>
      <c r="E45" s="4">
        <v>2</v>
      </c>
      <c r="F45" s="31">
        <v>2000</v>
      </c>
      <c r="G45" s="9"/>
    </row>
    <row r="46" spans="1:9" x14ac:dyDescent="0.25">
      <c r="A46" s="35"/>
      <c r="B46" s="80"/>
      <c r="C46" s="5"/>
      <c r="D46" s="7">
        <v>6</v>
      </c>
      <c r="E46" s="4">
        <v>2</v>
      </c>
      <c r="F46" s="31">
        <v>2000</v>
      </c>
      <c r="G46" s="9"/>
    </row>
    <row r="47" spans="1:9" x14ac:dyDescent="0.25">
      <c r="A47" s="35"/>
      <c r="B47" s="80"/>
      <c r="C47" s="5"/>
      <c r="D47" s="7"/>
      <c r="E47" s="4">
        <v>1</v>
      </c>
      <c r="F47" s="76">
        <v>1000</v>
      </c>
      <c r="G47" s="9"/>
    </row>
    <row r="48" spans="1:9" ht="12.6" thickBot="1" x14ac:dyDescent="0.3">
      <c r="A48" s="35"/>
      <c r="B48" s="80"/>
      <c r="C48" s="5"/>
      <c r="D48" s="7"/>
      <c r="E48" s="54">
        <v>1</v>
      </c>
      <c r="F48" s="90">
        <v>1000</v>
      </c>
      <c r="G48" s="9"/>
      <c r="I48" s="29" t="s">
        <v>60</v>
      </c>
    </row>
    <row r="49" spans="1:7" ht="12.6" thickBot="1" x14ac:dyDescent="0.3">
      <c r="A49" s="64"/>
      <c r="B49" s="81"/>
      <c r="C49" s="22"/>
      <c r="D49" s="23"/>
      <c r="E49" s="8">
        <f>SUM(E43:E48)</f>
        <v>9</v>
      </c>
      <c r="F49" s="15">
        <f>SUM(F43:F48)</f>
        <v>9000</v>
      </c>
      <c r="G49" s="30">
        <v>9000</v>
      </c>
    </row>
    <row r="50" spans="1:7" x14ac:dyDescent="0.25">
      <c r="A50" s="108" t="s">
        <v>27</v>
      </c>
      <c r="B50" s="82" t="s">
        <v>64</v>
      </c>
      <c r="C50" s="67" t="s">
        <v>10</v>
      </c>
      <c r="D50" s="68"/>
      <c r="E50" s="69">
        <v>3</v>
      </c>
      <c r="F50" s="70">
        <v>3000</v>
      </c>
      <c r="G50" s="71"/>
    </row>
    <row r="51" spans="1:7" x14ac:dyDescent="0.25">
      <c r="A51" s="50" t="s">
        <v>15</v>
      </c>
      <c r="B51" s="82"/>
      <c r="C51" s="67" t="s">
        <v>65</v>
      </c>
      <c r="D51" s="68"/>
      <c r="E51" s="92">
        <v>1</v>
      </c>
      <c r="F51" s="93">
        <v>1000</v>
      </c>
      <c r="G51" s="72"/>
    </row>
    <row r="52" spans="1:7" x14ac:dyDescent="0.25">
      <c r="A52" s="50"/>
      <c r="B52" s="82"/>
      <c r="C52" s="67"/>
      <c r="D52" s="68">
        <v>7</v>
      </c>
      <c r="E52" s="69">
        <v>3</v>
      </c>
      <c r="F52" s="93">
        <v>3000</v>
      </c>
      <c r="G52" s="72"/>
    </row>
    <row r="53" spans="1:7" x14ac:dyDescent="0.25">
      <c r="A53" s="50"/>
      <c r="B53" s="82"/>
      <c r="C53" s="67"/>
      <c r="D53" s="68"/>
      <c r="E53" s="69">
        <v>3</v>
      </c>
      <c r="F53" s="91">
        <v>3000</v>
      </c>
      <c r="G53" s="72"/>
    </row>
    <row r="54" spans="1:7" x14ac:dyDescent="0.25">
      <c r="A54" s="50"/>
      <c r="B54" s="82"/>
      <c r="C54" s="67"/>
      <c r="D54" s="68"/>
      <c r="E54" s="68">
        <v>3</v>
      </c>
      <c r="F54" s="77">
        <v>3000</v>
      </c>
      <c r="G54" s="72"/>
    </row>
    <row r="55" spans="1:7" x14ac:dyDescent="0.25">
      <c r="A55" s="50"/>
      <c r="B55" s="82"/>
      <c r="C55" s="67"/>
      <c r="D55" s="68"/>
      <c r="E55" s="110">
        <v>1</v>
      </c>
      <c r="F55" s="111">
        <v>1000</v>
      </c>
      <c r="G55" s="72"/>
    </row>
    <row r="56" spans="1:7" ht="12.6" thickBot="1" x14ac:dyDescent="0.3">
      <c r="A56" s="50"/>
      <c r="B56" s="83"/>
      <c r="C56" s="73"/>
      <c r="D56" s="74"/>
      <c r="E56" s="112">
        <v>2</v>
      </c>
      <c r="F56" s="113">
        <v>2000</v>
      </c>
      <c r="G56" s="75"/>
    </row>
    <row r="57" spans="1:7" ht="12.6" thickBot="1" x14ac:dyDescent="0.3">
      <c r="A57" s="65"/>
      <c r="B57" s="84"/>
      <c r="C57" s="57"/>
      <c r="D57" s="58"/>
      <c r="E57" s="114">
        <f>SUM(E50:E56)</f>
        <v>16</v>
      </c>
      <c r="F57" s="115">
        <f>SUM(F50:F56)</f>
        <v>16000</v>
      </c>
      <c r="G57" s="12">
        <v>16000</v>
      </c>
    </row>
    <row r="58" spans="1:7" x14ac:dyDescent="0.25">
      <c r="A58" s="40" t="s">
        <v>18</v>
      </c>
      <c r="B58" s="80" t="s">
        <v>66</v>
      </c>
      <c r="C58" s="5" t="s">
        <v>24</v>
      </c>
      <c r="D58" s="7"/>
      <c r="E58" s="7">
        <v>3</v>
      </c>
      <c r="F58" s="43">
        <v>3000</v>
      </c>
      <c r="G58" s="9"/>
    </row>
    <row r="59" spans="1:7" x14ac:dyDescent="0.25">
      <c r="A59" s="50" t="s">
        <v>16</v>
      </c>
      <c r="B59" s="80"/>
      <c r="C59" s="5" t="s">
        <v>9</v>
      </c>
      <c r="D59" s="7"/>
      <c r="E59" s="4">
        <v>2</v>
      </c>
      <c r="F59" s="17">
        <v>2000</v>
      </c>
      <c r="G59" s="9"/>
    </row>
    <row r="60" spans="1:7" x14ac:dyDescent="0.25">
      <c r="A60" s="40"/>
      <c r="B60" s="80"/>
      <c r="C60" s="5"/>
      <c r="D60" s="7"/>
      <c r="E60" s="4">
        <v>3</v>
      </c>
      <c r="F60" s="17">
        <v>3000</v>
      </c>
      <c r="G60" s="9"/>
    </row>
    <row r="61" spans="1:7" x14ac:dyDescent="0.25">
      <c r="A61" s="35"/>
      <c r="B61" s="80"/>
      <c r="C61" s="5"/>
      <c r="D61" s="7"/>
      <c r="E61" s="4">
        <v>3</v>
      </c>
      <c r="F61" s="17">
        <v>3000</v>
      </c>
      <c r="G61" s="9"/>
    </row>
    <row r="62" spans="1:7" x14ac:dyDescent="0.25">
      <c r="A62" s="35"/>
      <c r="B62" s="80"/>
      <c r="C62" s="29"/>
      <c r="D62" s="7"/>
      <c r="E62" s="4">
        <v>3</v>
      </c>
      <c r="F62" s="17">
        <v>3000</v>
      </c>
      <c r="G62" s="9"/>
    </row>
    <row r="63" spans="1:7" x14ac:dyDescent="0.25">
      <c r="A63" s="35"/>
      <c r="B63" s="80"/>
      <c r="C63" s="29"/>
      <c r="D63" s="7"/>
      <c r="E63" s="4">
        <v>3</v>
      </c>
      <c r="F63" s="17">
        <v>3000</v>
      </c>
      <c r="G63" s="9"/>
    </row>
    <row r="64" spans="1:7" x14ac:dyDescent="0.25">
      <c r="A64" s="35"/>
      <c r="B64" s="80"/>
      <c r="C64" s="29"/>
      <c r="D64" s="7"/>
      <c r="E64" s="4">
        <v>2</v>
      </c>
      <c r="F64" s="17">
        <v>2000</v>
      </c>
      <c r="G64" s="9"/>
    </row>
    <row r="65" spans="1:7" x14ac:dyDescent="0.25">
      <c r="A65" s="35"/>
      <c r="B65" s="80"/>
      <c r="C65" s="29"/>
      <c r="D65" s="7"/>
      <c r="E65" s="4">
        <v>3</v>
      </c>
      <c r="F65" s="17">
        <v>3000</v>
      </c>
      <c r="G65" s="9"/>
    </row>
    <row r="66" spans="1:7" x14ac:dyDescent="0.25">
      <c r="A66" s="35"/>
      <c r="B66" s="80"/>
      <c r="C66" s="29"/>
      <c r="D66" s="7">
        <v>18</v>
      </c>
      <c r="E66" s="4">
        <v>2</v>
      </c>
      <c r="F66" s="17">
        <v>2000</v>
      </c>
      <c r="G66" s="9"/>
    </row>
    <row r="67" spans="1:7" x14ac:dyDescent="0.25">
      <c r="A67" s="35"/>
      <c r="B67" s="80"/>
      <c r="C67" s="29"/>
      <c r="D67" s="7"/>
      <c r="E67" s="4">
        <v>3</v>
      </c>
      <c r="F67" s="17">
        <v>3000</v>
      </c>
      <c r="G67" s="9"/>
    </row>
    <row r="68" spans="1:7" x14ac:dyDescent="0.25">
      <c r="A68" s="35"/>
      <c r="B68" s="80"/>
      <c r="C68" s="29"/>
      <c r="D68" s="7"/>
      <c r="E68" s="4">
        <v>3</v>
      </c>
      <c r="F68" s="17">
        <v>3000</v>
      </c>
      <c r="G68" s="9"/>
    </row>
    <row r="69" spans="1:7" x14ac:dyDescent="0.25">
      <c r="A69" s="35"/>
      <c r="B69" s="80"/>
      <c r="C69" s="5"/>
      <c r="D69" s="7"/>
      <c r="E69" s="4">
        <v>2</v>
      </c>
      <c r="F69" s="17">
        <v>2000</v>
      </c>
      <c r="G69" s="9"/>
    </row>
    <row r="70" spans="1:7" x14ac:dyDescent="0.25">
      <c r="A70" s="35"/>
      <c r="B70" s="80"/>
      <c r="C70" s="5"/>
      <c r="D70" s="7"/>
      <c r="E70" s="4">
        <v>3</v>
      </c>
      <c r="F70" s="17">
        <v>3000</v>
      </c>
      <c r="G70" s="9"/>
    </row>
    <row r="71" spans="1:7" x14ac:dyDescent="0.25">
      <c r="A71" s="35"/>
      <c r="B71" s="80"/>
      <c r="C71" s="5"/>
      <c r="D71" s="7"/>
      <c r="E71" s="4">
        <v>2</v>
      </c>
      <c r="F71" s="17">
        <v>2000</v>
      </c>
      <c r="G71" s="9"/>
    </row>
    <row r="72" spans="1:7" x14ac:dyDescent="0.25">
      <c r="A72" s="35"/>
      <c r="B72" s="80"/>
      <c r="C72" s="5"/>
      <c r="D72" s="7"/>
      <c r="E72" s="4">
        <v>1</v>
      </c>
      <c r="F72" s="17">
        <v>1000</v>
      </c>
      <c r="G72" s="9"/>
    </row>
    <row r="73" spans="1:7" x14ac:dyDescent="0.25">
      <c r="A73" s="35"/>
      <c r="B73" s="80"/>
      <c r="C73" s="5"/>
      <c r="D73" s="7"/>
      <c r="E73" s="4">
        <v>1</v>
      </c>
      <c r="F73" s="17">
        <v>1000</v>
      </c>
      <c r="G73" s="9"/>
    </row>
    <row r="74" spans="1:7" x14ac:dyDescent="0.25">
      <c r="A74" s="35"/>
      <c r="B74" s="80"/>
      <c r="C74" s="5"/>
      <c r="D74" s="7"/>
      <c r="E74" s="4">
        <v>3</v>
      </c>
      <c r="F74" s="17">
        <v>3000</v>
      </c>
      <c r="G74" s="9"/>
    </row>
    <row r="75" spans="1:7" ht="12.6" thickBot="1" x14ac:dyDescent="0.3">
      <c r="A75" s="35"/>
      <c r="B75" s="80"/>
      <c r="C75" s="5"/>
      <c r="D75" s="7"/>
      <c r="E75" s="44">
        <v>2</v>
      </c>
      <c r="F75" s="87">
        <v>2000</v>
      </c>
      <c r="G75" s="9"/>
    </row>
    <row r="76" spans="1:7" ht="12.6" thickBot="1" x14ac:dyDescent="0.3">
      <c r="A76" s="45"/>
      <c r="B76" s="81"/>
      <c r="C76" s="48"/>
      <c r="D76" s="26"/>
      <c r="E76" s="94">
        <f>SUM(E58:E75)</f>
        <v>44</v>
      </c>
      <c r="F76" s="24">
        <f>SUM(F58:F75)</f>
        <v>44000</v>
      </c>
      <c r="G76" s="12">
        <v>44000</v>
      </c>
    </row>
    <row r="77" spans="1:7" x14ac:dyDescent="0.25">
      <c r="A77" s="38" t="s">
        <v>5</v>
      </c>
      <c r="B77" s="80" t="s">
        <v>7</v>
      </c>
      <c r="C77" s="49" t="s">
        <v>31</v>
      </c>
      <c r="D77" s="1"/>
      <c r="E77" s="3">
        <v>2</v>
      </c>
      <c r="F77" s="34">
        <v>2000</v>
      </c>
      <c r="G77" s="32"/>
    </row>
    <row r="78" spans="1:7" x14ac:dyDescent="0.25">
      <c r="A78" s="86" t="s">
        <v>77</v>
      </c>
      <c r="B78" s="80"/>
      <c r="C78" s="49" t="s">
        <v>9</v>
      </c>
      <c r="D78" s="7">
        <v>3</v>
      </c>
      <c r="E78" s="3">
        <v>3</v>
      </c>
      <c r="F78" s="56">
        <v>3000</v>
      </c>
      <c r="G78" s="20"/>
    </row>
    <row r="79" spans="1:7" ht="12.6" thickBot="1" x14ac:dyDescent="0.3">
      <c r="A79" s="19" t="s">
        <v>26</v>
      </c>
      <c r="B79" s="80"/>
      <c r="C79" s="49"/>
      <c r="D79" s="7"/>
      <c r="E79" s="44">
        <v>2</v>
      </c>
      <c r="F79" s="90">
        <v>2000</v>
      </c>
      <c r="G79" s="33"/>
    </row>
    <row r="80" spans="1:7" ht="12.6" thickBot="1" x14ac:dyDescent="0.3">
      <c r="A80" s="27"/>
      <c r="B80" s="81"/>
      <c r="C80" s="22"/>
      <c r="D80" s="23"/>
      <c r="E80" s="94">
        <f>SUM(E77:E79)</f>
        <v>7</v>
      </c>
      <c r="F80" s="15">
        <f>SUM(F77:F79)</f>
        <v>7000</v>
      </c>
      <c r="G80" s="30">
        <v>7000</v>
      </c>
    </row>
    <row r="81" spans="1:7" x14ac:dyDescent="0.25">
      <c r="A81" s="108" t="s">
        <v>20</v>
      </c>
      <c r="B81" s="80" t="s">
        <v>22</v>
      </c>
      <c r="C81" s="49" t="s">
        <v>78</v>
      </c>
      <c r="D81" s="6"/>
      <c r="E81" s="3">
        <v>2</v>
      </c>
      <c r="F81" s="2">
        <v>2000</v>
      </c>
      <c r="G81" s="37"/>
    </row>
    <row r="82" spans="1:7" x14ac:dyDescent="0.25">
      <c r="A82" s="40" t="s">
        <v>32</v>
      </c>
      <c r="B82" s="80"/>
      <c r="C82" s="89" t="s">
        <v>9</v>
      </c>
      <c r="D82" s="7">
        <v>7</v>
      </c>
      <c r="E82" s="109">
        <v>2</v>
      </c>
      <c r="F82" s="17">
        <v>2000</v>
      </c>
      <c r="G82" s="36"/>
    </row>
    <row r="83" spans="1:7" x14ac:dyDescent="0.25">
      <c r="A83" s="50" t="s">
        <v>21</v>
      </c>
      <c r="B83" s="80"/>
      <c r="C83" s="89"/>
      <c r="D83" s="7"/>
      <c r="E83" s="109">
        <v>1</v>
      </c>
      <c r="F83" s="17">
        <v>1000</v>
      </c>
      <c r="G83" s="36"/>
    </row>
    <row r="84" spans="1:7" x14ac:dyDescent="0.25">
      <c r="A84" s="40"/>
      <c r="B84" s="80"/>
      <c r="C84" s="89"/>
      <c r="D84" s="7"/>
      <c r="E84" s="109">
        <v>1</v>
      </c>
      <c r="F84" s="17">
        <v>1000</v>
      </c>
      <c r="G84" s="36"/>
    </row>
    <row r="85" spans="1:7" x14ac:dyDescent="0.25">
      <c r="A85" s="40"/>
      <c r="B85" s="80"/>
      <c r="C85" s="89"/>
      <c r="D85" s="7"/>
      <c r="E85" s="109">
        <v>1</v>
      </c>
      <c r="F85" s="17">
        <v>1000</v>
      </c>
      <c r="G85" s="36"/>
    </row>
    <row r="86" spans="1:7" x14ac:dyDescent="0.25">
      <c r="A86" s="63"/>
      <c r="B86" s="80"/>
      <c r="C86" s="89"/>
      <c r="D86" s="6"/>
      <c r="E86" s="109">
        <v>1</v>
      </c>
      <c r="F86" s="17">
        <v>1000</v>
      </c>
      <c r="G86" s="36"/>
    </row>
    <row r="87" spans="1:7" ht="12.6" thickBot="1" x14ac:dyDescent="0.3">
      <c r="A87" s="66"/>
      <c r="B87" s="80"/>
      <c r="C87" s="5"/>
      <c r="D87" s="6"/>
      <c r="E87" s="116">
        <v>3</v>
      </c>
      <c r="F87" s="90">
        <v>3000</v>
      </c>
      <c r="G87" s="41"/>
    </row>
    <row r="88" spans="1:7" ht="12.6" thickBot="1" x14ac:dyDescent="0.3">
      <c r="A88" s="27"/>
      <c r="B88" s="81"/>
      <c r="C88" s="48"/>
      <c r="D88" s="26"/>
      <c r="E88" s="94">
        <f>SUM(E81:E87)</f>
        <v>11</v>
      </c>
      <c r="F88" s="117">
        <f>SUM(F81:F87)</f>
        <v>11000</v>
      </c>
      <c r="G88" s="30">
        <v>11000</v>
      </c>
    </row>
    <row r="89" spans="1:7" x14ac:dyDescent="0.25">
      <c r="A89" s="38" t="s">
        <v>84</v>
      </c>
      <c r="B89" s="80" t="s">
        <v>67</v>
      </c>
      <c r="C89" s="46" t="s">
        <v>33</v>
      </c>
      <c r="D89" s="25"/>
      <c r="E89" s="3">
        <v>2</v>
      </c>
      <c r="F89" s="16">
        <v>2000</v>
      </c>
      <c r="G89" s="9"/>
    </row>
    <row r="90" spans="1:7" x14ac:dyDescent="0.25">
      <c r="A90" s="40" t="s">
        <v>85</v>
      </c>
      <c r="B90" s="80"/>
      <c r="C90" s="5" t="s">
        <v>9</v>
      </c>
      <c r="D90" s="25"/>
      <c r="E90" s="4">
        <v>1</v>
      </c>
      <c r="F90" s="17">
        <v>1000</v>
      </c>
      <c r="G90" s="9"/>
    </row>
    <row r="91" spans="1:7" x14ac:dyDescent="0.25">
      <c r="A91" s="86" t="s">
        <v>79</v>
      </c>
      <c r="B91" s="80"/>
      <c r="C91" s="6"/>
      <c r="D91" s="25"/>
      <c r="E91" s="4">
        <v>1</v>
      </c>
      <c r="F91" s="17">
        <v>1000</v>
      </c>
      <c r="G91" s="9"/>
    </row>
    <row r="92" spans="1:7" x14ac:dyDescent="0.25">
      <c r="A92" s="19" t="s">
        <v>29</v>
      </c>
      <c r="B92" s="80"/>
      <c r="C92" s="6"/>
      <c r="D92" s="25"/>
      <c r="E92" s="4">
        <v>2</v>
      </c>
      <c r="F92" s="17">
        <v>2000</v>
      </c>
      <c r="G92" s="9"/>
    </row>
    <row r="93" spans="1:7" x14ac:dyDescent="0.25">
      <c r="A93" s="19"/>
      <c r="B93" s="80"/>
      <c r="C93" s="6"/>
      <c r="D93" s="25"/>
      <c r="E93" s="4">
        <v>1</v>
      </c>
      <c r="F93" s="17">
        <v>1000</v>
      </c>
      <c r="G93" s="9"/>
    </row>
    <row r="94" spans="1:7" x14ac:dyDescent="0.25">
      <c r="A94" s="19"/>
      <c r="B94" s="80"/>
      <c r="C94" s="6"/>
      <c r="D94" s="25"/>
      <c r="E94" s="4">
        <v>1</v>
      </c>
      <c r="F94" s="17">
        <v>1000</v>
      </c>
      <c r="G94" s="14"/>
    </row>
    <row r="95" spans="1:7" x14ac:dyDescent="0.25">
      <c r="A95" s="38"/>
      <c r="B95" s="80"/>
      <c r="C95" s="6"/>
      <c r="D95" s="25"/>
      <c r="E95" s="4">
        <v>1</v>
      </c>
      <c r="F95" s="17">
        <v>1000</v>
      </c>
      <c r="G95" s="9"/>
    </row>
    <row r="96" spans="1:7" x14ac:dyDescent="0.25">
      <c r="A96" s="38"/>
      <c r="B96" s="80"/>
      <c r="C96" s="6"/>
      <c r="D96" s="25">
        <v>12</v>
      </c>
      <c r="E96" s="4">
        <v>1</v>
      </c>
      <c r="F96" s="17">
        <v>1000</v>
      </c>
      <c r="G96" s="9"/>
    </row>
    <row r="97" spans="1:7" x14ac:dyDescent="0.25">
      <c r="A97" s="38"/>
      <c r="B97" s="80"/>
      <c r="C97" s="6"/>
      <c r="D97" s="25"/>
      <c r="E97" s="4">
        <v>2</v>
      </c>
      <c r="F97" s="17">
        <v>2000</v>
      </c>
      <c r="G97" s="9"/>
    </row>
    <row r="98" spans="1:7" x14ac:dyDescent="0.25">
      <c r="A98" s="38"/>
      <c r="B98" s="80"/>
      <c r="C98" s="120"/>
      <c r="D98" s="25"/>
      <c r="E98" s="4">
        <v>1</v>
      </c>
      <c r="F98" s="17">
        <v>1000</v>
      </c>
      <c r="G98" s="9"/>
    </row>
    <row r="99" spans="1:7" x14ac:dyDescent="0.25">
      <c r="A99" s="38"/>
      <c r="B99" s="80"/>
      <c r="C99" s="120"/>
      <c r="D99" s="25"/>
      <c r="E99" s="4">
        <v>1</v>
      </c>
      <c r="F99" s="17">
        <v>1000</v>
      </c>
      <c r="G99" s="9"/>
    </row>
    <row r="100" spans="1:7" ht="12.6" thickBot="1" x14ac:dyDescent="0.3">
      <c r="A100" s="38"/>
      <c r="B100" s="80"/>
      <c r="C100" s="121"/>
      <c r="D100" s="25"/>
      <c r="E100" s="44">
        <v>2</v>
      </c>
      <c r="F100" s="87">
        <v>2000</v>
      </c>
      <c r="G100" s="20"/>
    </row>
    <row r="101" spans="1:7" ht="12" customHeight="1" thickBot="1" x14ac:dyDescent="0.3">
      <c r="A101" s="27"/>
      <c r="B101" s="81"/>
      <c r="C101" s="22"/>
      <c r="D101" s="23"/>
      <c r="E101" s="94">
        <f>SUM(E89:E100)</f>
        <v>16</v>
      </c>
      <c r="F101" s="54">
        <f>SUM(F89:F100)</f>
        <v>16000</v>
      </c>
      <c r="G101" s="30">
        <v>16000</v>
      </c>
    </row>
    <row r="102" spans="1:7" x14ac:dyDescent="0.25">
      <c r="A102" s="108" t="s">
        <v>34</v>
      </c>
      <c r="B102" s="80" t="s">
        <v>71</v>
      </c>
      <c r="C102" s="5" t="s">
        <v>35</v>
      </c>
      <c r="D102" s="7"/>
      <c r="E102" s="3">
        <v>3</v>
      </c>
      <c r="F102" s="34">
        <v>3000</v>
      </c>
      <c r="G102" s="32"/>
    </row>
    <row r="103" spans="1:7" x14ac:dyDescent="0.25">
      <c r="A103" s="50" t="s">
        <v>37</v>
      </c>
      <c r="B103" s="80"/>
      <c r="C103" s="5" t="s">
        <v>36</v>
      </c>
      <c r="D103" s="7">
        <v>3</v>
      </c>
      <c r="E103" s="4">
        <v>2</v>
      </c>
      <c r="F103" s="118">
        <v>2000</v>
      </c>
      <c r="G103" s="9"/>
    </row>
    <row r="104" spans="1:7" x14ac:dyDescent="0.25">
      <c r="A104" s="50" t="s">
        <v>80</v>
      </c>
      <c r="B104" s="80"/>
      <c r="C104" s="5"/>
      <c r="D104" s="7"/>
      <c r="E104" s="4">
        <v>2</v>
      </c>
      <c r="F104" s="118">
        <v>2000</v>
      </c>
      <c r="G104" s="9"/>
    </row>
    <row r="105" spans="1:7" ht="12.6" thickBot="1" x14ac:dyDescent="0.3">
      <c r="A105" s="50" t="s">
        <v>81</v>
      </c>
      <c r="B105" s="85"/>
      <c r="C105" s="47"/>
      <c r="D105" s="8"/>
      <c r="E105" s="7"/>
      <c r="F105" s="11"/>
      <c r="G105" s="15"/>
    </row>
    <row r="106" spans="1:7" ht="12.6" thickBot="1" x14ac:dyDescent="0.3">
      <c r="A106" s="64"/>
      <c r="B106" s="81"/>
      <c r="C106" s="22"/>
      <c r="D106" s="23"/>
      <c r="E106" s="94">
        <f>SUM(E102:E105)</f>
        <v>7</v>
      </c>
      <c r="F106" s="15">
        <f>SUM(F102:F105)</f>
        <v>7000</v>
      </c>
      <c r="G106" s="12">
        <v>7000</v>
      </c>
    </row>
    <row r="107" spans="1:7" x14ac:dyDescent="0.25">
      <c r="A107" s="38" t="s">
        <v>38</v>
      </c>
      <c r="B107" s="80" t="s">
        <v>70</v>
      </c>
      <c r="C107" s="49" t="s">
        <v>39</v>
      </c>
      <c r="D107" s="1"/>
      <c r="E107" s="3">
        <v>2</v>
      </c>
      <c r="F107" s="34">
        <v>2000</v>
      </c>
      <c r="G107" s="32"/>
    </row>
    <row r="108" spans="1:7" x14ac:dyDescent="0.25">
      <c r="A108" s="38"/>
      <c r="B108" s="80"/>
      <c r="C108" s="49"/>
      <c r="D108" s="7"/>
      <c r="E108" s="3">
        <v>2</v>
      </c>
      <c r="F108" s="56">
        <v>2000</v>
      </c>
      <c r="G108" s="20"/>
    </row>
    <row r="109" spans="1:7" x14ac:dyDescent="0.25">
      <c r="A109" s="38"/>
      <c r="B109" s="80"/>
      <c r="C109" s="49"/>
      <c r="D109" s="7"/>
      <c r="E109" s="3">
        <v>1</v>
      </c>
      <c r="F109" s="56">
        <v>1000</v>
      </c>
      <c r="G109" s="20"/>
    </row>
    <row r="110" spans="1:7" x14ac:dyDescent="0.25">
      <c r="A110" s="38"/>
      <c r="B110" s="80"/>
      <c r="C110" s="49"/>
      <c r="D110" s="7"/>
      <c r="E110" s="3">
        <v>2</v>
      </c>
      <c r="F110" s="56">
        <v>2000</v>
      </c>
      <c r="G110" s="20"/>
    </row>
    <row r="111" spans="1:7" x14ac:dyDescent="0.25">
      <c r="A111" s="86" t="s">
        <v>82</v>
      </c>
      <c r="B111" s="80"/>
      <c r="C111" s="49" t="s">
        <v>9</v>
      </c>
      <c r="D111" s="7">
        <v>9</v>
      </c>
      <c r="E111" s="3">
        <v>1</v>
      </c>
      <c r="F111" s="56">
        <v>1000</v>
      </c>
      <c r="G111" s="20"/>
    </row>
    <row r="112" spans="1:7" x14ac:dyDescent="0.25">
      <c r="A112" s="86" t="s">
        <v>40</v>
      </c>
      <c r="B112" s="80"/>
      <c r="C112" s="49"/>
      <c r="D112" s="7"/>
      <c r="E112" s="3">
        <v>1</v>
      </c>
      <c r="F112" s="56">
        <v>1000</v>
      </c>
      <c r="G112" s="20"/>
    </row>
    <row r="113" spans="1:7" x14ac:dyDescent="0.25">
      <c r="A113" s="38"/>
      <c r="B113" s="80"/>
      <c r="C113" s="49"/>
      <c r="D113" s="7"/>
      <c r="E113" s="3">
        <v>1</v>
      </c>
      <c r="F113" s="56">
        <v>1000</v>
      </c>
      <c r="G113" s="20"/>
    </row>
    <row r="114" spans="1:7" x14ac:dyDescent="0.25">
      <c r="A114" s="19"/>
      <c r="B114" s="80"/>
      <c r="C114" s="49"/>
      <c r="D114" s="7"/>
      <c r="E114" s="4">
        <v>1</v>
      </c>
      <c r="F114" s="42">
        <v>1000</v>
      </c>
      <c r="G114" s="33"/>
    </row>
    <row r="115" spans="1:7" ht="12.6" thickBot="1" x14ac:dyDescent="0.3">
      <c r="A115" s="39"/>
      <c r="B115" s="85"/>
      <c r="C115" s="51"/>
      <c r="D115" s="8"/>
      <c r="E115" s="44">
        <v>1</v>
      </c>
      <c r="F115" s="90">
        <v>1000</v>
      </c>
      <c r="G115" s="41"/>
    </row>
    <row r="116" spans="1:7" ht="12.6" thickBot="1" x14ac:dyDescent="0.3">
      <c r="A116" s="27"/>
      <c r="B116" s="81"/>
      <c r="C116" s="22"/>
      <c r="D116" s="23"/>
      <c r="E116" s="94">
        <f>SUM(E107:E115)</f>
        <v>12</v>
      </c>
      <c r="F116" s="15">
        <f>SUM(F107:F115)</f>
        <v>12000</v>
      </c>
      <c r="G116" s="30">
        <v>12000</v>
      </c>
    </row>
    <row r="117" spans="1:7" x14ac:dyDescent="0.25">
      <c r="A117" s="108" t="s">
        <v>41</v>
      </c>
      <c r="B117" s="80" t="s">
        <v>69</v>
      </c>
      <c r="C117" s="49" t="s">
        <v>43</v>
      </c>
      <c r="D117" s="1"/>
      <c r="E117" s="3"/>
      <c r="F117" s="34"/>
      <c r="G117" s="32"/>
    </row>
    <row r="118" spans="1:7" x14ac:dyDescent="0.25">
      <c r="A118" s="35" t="s">
        <v>68</v>
      </c>
      <c r="B118" s="80"/>
      <c r="C118" s="49" t="s">
        <v>44</v>
      </c>
      <c r="D118" s="7">
        <v>2</v>
      </c>
      <c r="E118" s="4">
        <v>2</v>
      </c>
      <c r="F118" s="42">
        <v>2000</v>
      </c>
      <c r="G118" s="33"/>
    </row>
    <row r="119" spans="1:7" x14ac:dyDescent="0.25">
      <c r="A119" s="50" t="s">
        <v>83</v>
      </c>
      <c r="B119" s="80"/>
      <c r="C119" s="49"/>
      <c r="D119" s="7"/>
      <c r="E119" s="4">
        <v>3</v>
      </c>
      <c r="F119" s="52">
        <v>3000</v>
      </c>
      <c r="G119" s="33"/>
    </row>
    <row r="120" spans="1:7" ht="12.6" thickBot="1" x14ac:dyDescent="0.3">
      <c r="A120" s="59" t="s">
        <v>42</v>
      </c>
      <c r="B120" s="85"/>
      <c r="C120" s="51"/>
      <c r="D120" s="8"/>
      <c r="E120" s="44"/>
      <c r="F120" s="90"/>
      <c r="G120" s="41"/>
    </row>
    <row r="121" spans="1:7" ht="12.6" thickBot="1" x14ac:dyDescent="0.3">
      <c r="A121" s="27"/>
      <c r="B121" s="81"/>
      <c r="C121" s="22"/>
      <c r="D121" s="23"/>
      <c r="E121" s="94">
        <f>SUM(E118:E120)</f>
        <v>5</v>
      </c>
      <c r="F121" s="15">
        <f>SUM(F117:F120)</f>
        <v>5000</v>
      </c>
      <c r="G121" s="30">
        <v>5000</v>
      </c>
    </row>
    <row r="122" spans="1:7" x14ac:dyDescent="0.25">
      <c r="A122" s="40" t="s">
        <v>48</v>
      </c>
      <c r="B122" s="80" t="s">
        <v>73</v>
      </c>
      <c r="C122" s="5" t="s">
        <v>47</v>
      </c>
      <c r="D122" s="7"/>
      <c r="E122" s="3">
        <v>1</v>
      </c>
      <c r="F122" s="16">
        <v>1000</v>
      </c>
      <c r="G122" s="9"/>
    </row>
    <row r="123" spans="1:7" x14ac:dyDescent="0.25">
      <c r="A123" s="40" t="s">
        <v>45</v>
      </c>
      <c r="B123" s="80"/>
      <c r="C123" s="5"/>
      <c r="D123" s="7"/>
      <c r="E123" s="4">
        <v>1</v>
      </c>
      <c r="F123" s="17">
        <v>1000</v>
      </c>
      <c r="G123" s="9"/>
    </row>
    <row r="124" spans="1:7" x14ac:dyDescent="0.25">
      <c r="A124" s="35" t="s">
        <v>46</v>
      </c>
      <c r="B124" s="80"/>
      <c r="C124" s="5"/>
      <c r="D124" s="7"/>
      <c r="E124" s="4">
        <v>1</v>
      </c>
      <c r="F124" s="17">
        <v>1000</v>
      </c>
      <c r="G124" s="9"/>
    </row>
    <row r="125" spans="1:7" x14ac:dyDescent="0.25">
      <c r="A125" s="63"/>
      <c r="B125" s="80"/>
      <c r="C125" s="5"/>
      <c r="D125" s="7"/>
      <c r="E125" s="4">
        <v>1</v>
      </c>
      <c r="F125" s="17">
        <v>1000</v>
      </c>
      <c r="G125" s="14"/>
    </row>
    <row r="126" spans="1:7" x14ac:dyDescent="0.25">
      <c r="A126" s="35"/>
      <c r="B126" s="80"/>
      <c r="C126" s="5"/>
      <c r="D126" s="7">
        <v>12</v>
      </c>
      <c r="E126" s="4">
        <v>1</v>
      </c>
      <c r="F126" s="17">
        <v>1000</v>
      </c>
      <c r="G126" s="14"/>
    </row>
    <row r="127" spans="1:7" x14ac:dyDescent="0.25">
      <c r="A127" s="35"/>
      <c r="B127" s="80"/>
      <c r="C127" s="5"/>
      <c r="D127" s="7"/>
      <c r="E127" s="4">
        <v>1</v>
      </c>
      <c r="F127" s="17">
        <v>1000</v>
      </c>
      <c r="G127" s="14"/>
    </row>
    <row r="128" spans="1:7" x14ac:dyDescent="0.25">
      <c r="A128" s="35"/>
      <c r="B128" s="80"/>
      <c r="C128" s="5"/>
      <c r="D128" s="7"/>
      <c r="E128" s="18">
        <v>1</v>
      </c>
      <c r="F128" s="17">
        <v>1000</v>
      </c>
      <c r="G128" s="14"/>
    </row>
    <row r="129" spans="1:7" x14ac:dyDescent="0.25">
      <c r="A129" s="35"/>
      <c r="B129" s="80"/>
      <c r="C129" s="5"/>
      <c r="D129" s="7"/>
      <c r="E129" s="18">
        <v>1</v>
      </c>
      <c r="F129" s="17">
        <v>1000</v>
      </c>
      <c r="G129" s="14"/>
    </row>
    <row r="130" spans="1:7" x14ac:dyDescent="0.25">
      <c r="A130" s="35"/>
      <c r="B130" s="80"/>
      <c r="C130" s="5"/>
      <c r="D130" s="7"/>
      <c r="E130" s="18">
        <v>1</v>
      </c>
      <c r="F130" s="17">
        <v>1000</v>
      </c>
      <c r="G130" s="14"/>
    </row>
    <row r="131" spans="1:7" x14ac:dyDescent="0.25">
      <c r="A131" s="35"/>
      <c r="B131" s="80"/>
      <c r="C131" s="5"/>
      <c r="D131" s="7"/>
      <c r="E131" s="18">
        <v>1</v>
      </c>
      <c r="F131" s="17">
        <v>1000</v>
      </c>
      <c r="G131" s="14"/>
    </row>
    <row r="132" spans="1:7" x14ac:dyDescent="0.25">
      <c r="A132" s="35"/>
      <c r="B132" s="80"/>
      <c r="C132" s="5"/>
      <c r="D132" s="7"/>
      <c r="E132" s="18">
        <v>1</v>
      </c>
      <c r="F132" s="53">
        <v>1000</v>
      </c>
      <c r="G132" s="14"/>
    </row>
    <row r="133" spans="1:7" ht="12.6" thickBot="1" x14ac:dyDescent="0.3">
      <c r="A133" s="35"/>
      <c r="B133" s="80"/>
      <c r="C133" s="5"/>
      <c r="D133" s="7"/>
      <c r="E133" s="116">
        <v>1</v>
      </c>
      <c r="F133" s="87">
        <v>1000</v>
      </c>
      <c r="G133" s="14"/>
    </row>
    <row r="134" spans="1:7" ht="12.6" thickBot="1" x14ac:dyDescent="0.3">
      <c r="A134" s="45"/>
      <c r="B134" s="81"/>
      <c r="C134" s="22"/>
      <c r="D134" s="23"/>
      <c r="E134" s="94">
        <f>SUM(E122:E133)</f>
        <v>12</v>
      </c>
      <c r="F134" s="24">
        <f>SUM(F122:F133)</f>
        <v>12000</v>
      </c>
      <c r="G134" s="12">
        <v>12000</v>
      </c>
    </row>
    <row r="135" spans="1:7" x14ac:dyDescent="0.25">
      <c r="A135" s="108" t="s">
        <v>55</v>
      </c>
      <c r="B135" s="79" t="s">
        <v>72</v>
      </c>
      <c r="C135" s="46" t="s">
        <v>25</v>
      </c>
      <c r="D135" s="1"/>
      <c r="E135" s="3">
        <v>1</v>
      </c>
      <c r="F135" s="16">
        <v>1000</v>
      </c>
      <c r="G135" s="13"/>
    </row>
    <row r="136" spans="1:7" x14ac:dyDescent="0.25">
      <c r="A136" s="40" t="s">
        <v>56</v>
      </c>
      <c r="B136" s="80"/>
      <c r="C136" s="5"/>
      <c r="D136" s="7"/>
      <c r="E136" s="4">
        <v>1</v>
      </c>
      <c r="F136" s="16">
        <v>1000</v>
      </c>
      <c r="G136" s="9"/>
    </row>
    <row r="137" spans="1:7" x14ac:dyDescent="0.25">
      <c r="A137" s="50"/>
      <c r="B137" s="80"/>
      <c r="C137" s="5"/>
      <c r="D137" s="7"/>
      <c r="E137" s="4">
        <v>1</v>
      </c>
      <c r="F137" s="16">
        <v>1000</v>
      </c>
      <c r="G137" s="9"/>
    </row>
    <row r="138" spans="1:7" x14ac:dyDescent="0.25">
      <c r="A138" s="35"/>
      <c r="B138" s="80"/>
      <c r="C138" s="5"/>
      <c r="D138" s="7">
        <v>5</v>
      </c>
      <c r="E138" s="4">
        <v>2</v>
      </c>
      <c r="F138" s="16">
        <v>2000</v>
      </c>
      <c r="G138" s="9"/>
    </row>
    <row r="139" spans="1:7" ht="12.6" thickBot="1" x14ac:dyDescent="0.3">
      <c r="A139" s="63"/>
      <c r="B139" s="80"/>
      <c r="C139" s="5"/>
      <c r="D139" s="7"/>
      <c r="E139" s="4">
        <v>3</v>
      </c>
      <c r="F139" s="16">
        <v>3000</v>
      </c>
      <c r="G139" s="9"/>
    </row>
    <row r="140" spans="1:7" ht="12.6" thickBot="1" x14ac:dyDescent="0.3">
      <c r="A140" s="45"/>
      <c r="B140" s="81"/>
      <c r="C140" s="22"/>
      <c r="D140" s="23"/>
      <c r="E140" s="94">
        <f>SUM(E135:E139)</f>
        <v>8</v>
      </c>
      <c r="F140" s="24">
        <f>SUM(F135:F139)</f>
        <v>8000</v>
      </c>
      <c r="G140" s="12">
        <v>8000</v>
      </c>
    </row>
    <row r="141" spans="1:7" x14ac:dyDescent="0.25">
      <c r="A141" s="108" t="s">
        <v>58</v>
      </c>
      <c r="B141" s="82" t="s">
        <v>74</v>
      </c>
      <c r="C141" s="67" t="s">
        <v>59</v>
      </c>
      <c r="D141" s="68"/>
      <c r="E141" s="69">
        <v>3</v>
      </c>
      <c r="F141" s="70">
        <v>3000</v>
      </c>
      <c r="G141" s="71"/>
    </row>
    <row r="142" spans="1:7" x14ac:dyDescent="0.25">
      <c r="A142" s="40"/>
      <c r="B142" s="82"/>
      <c r="C142" s="67"/>
      <c r="D142" s="68"/>
      <c r="E142" s="68">
        <v>3</v>
      </c>
      <c r="F142" s="77">
        <v>3000</v>
      </c>
      <c r="G142" s="72"/>
    </row>
    <row r="143" spans="1:7" x14ac:dyDescent="0.25">
      <c r="A143" s="50" t="s">
        <v>57</v>
      </c>
      <c r="B143" s="82"/>
      <c r="C143" s="67" t="s">
        <v>9</v>
      </c>
      <c r="D143" s="68">
        <v>4</v>
      </c>
      <c r="E143" s="110">
        <v>2</v>
      </c>
      <c r="F143" s="111">
        <v>2000</v>
      </c>
      <c r="G143" s="72"/>
    </row>
    <row r="144" spans="1:7" ht="12.6" thickBot="1" x14ac:dyDescent="0.3">
      <c r="A144" s="50"/>
      <c r="B144" s="83"/>
      <c r="C144" s="73"/>
      <c r="D144" s="74"/>
      <c r="E144" s="112">
        <v>3</v>
      </c>
      <c r="F144" s="113">
        <v>3000</v>
      </c>
      <c r="G144" s="75"/>
    </row>
    <row r="145" spans="1:7" ht="12.6" thickBot="1" x14ac:dyDescent="0.3">
      <c r="A145" s="65"/>
      <c r="B145" s="84"/>
      <c r="C145" s="57"/>
      <c r="D145" s="58"/>
      <c r="E145" s="114">
        <f>SUM(E141:E144)</f>
        <v>11</v>
      </c>
      <c r="F145" s="115">
        <f>SUM(F141:F144)</f>
        <v>11000</v>
      </c>
      <c r="G145" s="12">
        <v>11000</v>
      </c>
    </row>
    <row r="146" spans="1:7" x14ac:dyDescent="0.25">
      <c r="A146" s="108" t="s">
        <v>86</v>
      </c>
      <c r="B146" s="82"/>
      <c r="C146" s="95" t="s">
        <v>88</v>
      </c>
      <c r="D146" s="68"/>
      <c r="E146" s="69"/>
      <c r="F146" s="70"/>
      <c r="G146" s="71"/>
    </row>
    <row r="147" spans="1:7" x14ac:dyDescent="0.25">
      <c r="A147" s="40" t="s">
        <v>87</v>
      </c>
      <c r="B147" s="82" t="s">
        <v>90</v>
      </c>
      <c r="C147" s="67" t="s">
        <v>89</v>
      </c>
      <c r="D147" s="68">
        <v>1</v>
      </c>
      <c r="E147" s="68">
        <v>1</v>
      </c>
      <c r="F147" s="77">
        <v>1000</v>
      </c>
      <c r="G147" s="72"/>
    </row>
    <row r="148" spans="1:7" ht="12.6" thickBot="1" x14ac:dyDescent="0.3">
      <c r="A148" s="50" t="s">
        <v>92</v>
      </c>
      <c r="B148" s="83"/>
      <c r="C148" s="73"/>
      <c r="D148" s="74"/>
      <c r="E148" s="112"/>
      <c r="F148" s="113"/>
      <c r="G148" s="75"/>
    </row>
    <row r="149" spans="1:7" ht="12.6" thickBot="1" x14ac:dyDescent="0.3">
      <c r="A149" s="65"/>
      <c r="B149" s="84"/>
      <c r="C149" s="57"/>
      <c r="D149" s="58"/>
      <c r="E149" s="114"/>
      <c r="F149" s="115">
        <v>1000</v>
      </c>
      <c r="G149" s="12">
        <v>1000</v>
      </c>
    </row>
    <row r="150" spans="1:7" ht="12.6" thickBot="1" x14ac:dyDescent="0.3">
      <c r="A150" s="29"/>
      <c r="B150" s="29"/>
      <c r="C150" s="29"/>
      <c r="D150" s="21">
        <f>SUM(D7:D149)</f>
        <v>123</v>
      </c>
      <c r="E150" s="119" t="s">
        <v>61</v>
      </c>
      <c r="F150" s="55"/>
      <c r="G150" s="12">
        <f>SUM(G24:G149)</f>
        <v>236000</v>
      </c>
    </row>
    <row r="151" spans="1:7" x14ac:dyDescent="0.25">
      <c r="A151" s="29"/>
      <c r="B151" s="29"/>
      <c r="C151" s="29"/>
      <c r="D151" s="29"/>
      <c r="E151" s="29"/>
      <c r="F151" s="29"/>
    </row>
    <row r="152" spans="1:7" x14ac:dyDescent="0.25">
      <c r="A152" s="29"/>
      <c r="B152" s="29"/>
      <c r="C152" s="29"/>
      <c r="D152" s="29"/>
      <c r="E152" s="29"/>
      <c r="F152" s="29"/>
    </row>
    <row r="153" spans="1:7" x14ac:dyDescent="0.25">
      <c r="A153" s="29" t="s">
        <v>94</v>
      </c>
      <c r="B153" s="29"/>
      <c r="C153" s="29"/>
      <c r="D153" s="29"/>
      <c r="E153" s="29"/>
      <c r="F153" s="29"/>
    </row>
    <row r="154" spans="1:7" x14ac:dyDescent="0.25">
      <c r="A154" s="29"/>
      <c r="B154" s="29"/>
      <c r="C154" s="29"/>
      <c r="D154" s="29"/>
      <c r="E154" s="29"/>
      <c r="F154" s="29"/>
    </row>
    <row r="155" spans="1:7" x14ac:dyDescent="0.25">
      <c r="A155" s="29"/>
      <c r="B155" s="29"/>
      <c r="C155" s="29"/>
      <c r="D155" s="29"/>
      <c r="E155" s="29"/>
      <c r="F155" s="29"/>
    </row>
  </sheetData>
  <pageMargins left="0.78740157480314965" right="0.19685039370078741" top="0.59055118110236227" bottom="0.19685039370078741" header="0.31496062992125984" footer="0.31496062992125984"/>
  <pageSetup paperSize="9" scale="67" orientation="portrait" r:id="rId1"/>
  <rowBreaks count="2" manualBreakCount="2">
    <brk id="88" max="8" man="1"/>
    <brk id="155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G9" sqref="G9"/>
    </sheetView>
  </sheetViews>
  <sheetFormatPr defaultRowHeight="12" x14ac:dyDescent="0.25"/>
  <sheetData>
    <row r="1" spans="1:1" ht="91.8" x14ac:dyDescent="1.65">
      <c r="A1" s="28"/>
    </row>
    <row r="5" spans="1:1" ht="91.8" x14ac:dyDescent="1.65">
      <c r="A5" s="28"/>
    </row>
    <row r="7" spans="1:1" ht="91.8" x14ac:dyDescent="1.65">
      <c r="A7" s="28"/>
    </row>
    <row r="9" spans="1:1" ht="91.8" x14ac:dyDescent="1.65">
      <c r="A9" s="28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III.Q 2016RM</vt:lpstr>
      <vt:lpstr>List2</vt:lpstr>
      <vt:lpstr>List3</vt:lpstr>
      <vt:lpstr>'III.Q 2016RM'!Názvy_tisku</vt:lpstr>
      <vt:lpstr>'III.Q 2016RM'!Oblast_tisku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Andreasová Lenka</dc:creator>
  <cp:lastModifiedBy>Andreasová Lenka</cp:lastModifiedBy>
  <cp:lastPrinted>2016-09-07T10:56:43Z</cp:lastPrinted>
  <dcterms:created xsi:type="dcterms:W3CDTF">2014-01-13T13:59:01Z</dcterms:created>
  <dcterms:modified xsi:type="dcterms:W3CDTF">2016-09-07T11:17:19Z</dcterms:modified>
</cp:coreProperties>
</file>